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 firstSheet="12" activeTab="21"/>
  </bookViews>
  <sheets>
    <sheet name="TEM (6)" sheetId="61" r:id="rId1"/>
    <sheet name="السكان" sheetId="59" r:id="rId2"/>
    <sheet name="إجمالي الاستثمار " sheetId="58" r:id="rId3"/>
    <sheet name="الاحتياطيات (أشهر)" sheetId="53" r:id="rId4"/>
    <sheet name="الاحتياطيات$" sheetId="52" r:id="rId5"/>
    <sheet name="الحساب الجاري%" sheetId="51" r:id="rId6"/>
    <sheet name="الحساب الجاري$" sheetId="50" r:id="rId7"/>
    <sheet name="تغير الواردات %" sheetId="60" r:id="rId8"/>
    <sheet name="واردات" sheetId="46" r:id="rId9"/>
    <sheet name="صادرات" sheetId="45" r:id="rId10"/>
    <sheet name="الدين الخارجي %" sheetId="54" r:id="rId11"/>
    <sheet name="الدين الحكومي " sheetId="41" r:id="rId12"/>
    <sheet name=" الإيرادات الحكومية" sheetId="35" r:id="rId13"/>
    <sheet name="رصيد الموازنة" sheetId="33" r:id="rId14"/>
    <sheet name="التضخم" sheetId="32" r:id="rId15"/>
    <sheet name="سعر الصرف" sheetId="55" r:id="rId16"/>
    <sheet name="صادرات النفط والغاز" sheetId="31" r:id="rId17"/>
    <sheet name="انتاج النفط والغاز" sheetId="30" r:id="rId18"/>
    <sheet name="ناتج الفرد PPP" sheetId="57" r:id="rId19"/>
    <sheet name="الناتج PPP" sheetId="56" r:id="rId20"/>
    <sheet name="الناتج" sheetId="1" r:id="rId21"/>
    <sheet name="النمو" sheetId="29" r:id="rId22"/>
  </sheets>
  <definedNames>
    <definedName name="_xlnm._FilterDatabase" localSheetId="12" hidden="1">' الإيرادات الحكومية'!$A$3:$G$3</definedName>
    <definedName name="_xlnm._FilterDatabase" localSheetId="0" hidden="1">'TEM (6)'!$A$3:$H$3</definedName>
    <definedName name="_xlnm._FilterDatabase" localSheetId="2" hidden="1">'إجمالي الاستثمار '!$A$3:$G$3</definedName>
    <definedName name="_xlnm._FilterDatabase" localSheetId="3" hidden="1">'الاحتياطيات (أشهر)'!$A$3:$G$3</definedName>
    <definedName name="_xlnm._FilterDatabase" localSheetId="4" hidden="1">'الاحتياطيات$'!$A$3:$G$3</definedName>
    <definedName name="_xlnm._FilterDatabase" localSheetId="6" hidden="1">'الحساب الجاري$'!$A$3:$G$3</definedName>
    <definedName name="_xlnm._FilterDatabase" localSheetId="5" hidden="1">'الحساب الجاري%'!$A$3:$G$3</definedName>
    <definedName name="_xlnm._FilterDatabase" localSheetId="11" hidden="1">'الدين الحكومي '!$A$3:$G$3</definedName>
    <definedName name="_xlnm._FilterDatabase" localSheetId="10" hidden="1">'الدين الخارجي %'!$A$3:$G$3</definedName>
    <definedName name="_xlnm._FilterDatabase" localSheetId="1" hidden="1">السكان!$A$3:$G$3</definedName>
    <definedName name="_xlnm._FilterDatabase" localSheetId="20" hidden="1">الناتج!$A$3:$G$3</definedName>
    <definedName name="_xlnm._FilterDatabase" localSheetId="19" hidden="1">'الناتج PPP'!$A$3:$G$3</definedName>
    <definedName name="_xlnm._FilterDatabase" localSheetId="21" hidden="1">النمو!$J$41:$M$41</definedName>
    <definedName name="_xlnm._FilterDatabase" localSheetId="7" hidden="1">'تغير الواردات %'!$A$3:$G$3</definedName>
    <definedName name="_xlnm._FilterDatabase" localSheetId="13" hidden="1">'رصيد الموازنة'!$A$3:$G$3</definedName>
    <definedName name="_xlnm._FilterDatabase" localSheetId="15" hidden="1">'سعر الصرف'!$A$3:$H$3</definedName>
    <definedName name="_xlnm._FilterDatabase" localSheetId="18" hidden="1">'ناتج الفرد PPP'!$A$3:$G$3</definedName>
    <definedName name="_xlnm._FilterDatabase" localSheetId="8" hidden="1">واردات!$A$3:$G$3</definedName>
  </definedNames>
  <calcPr calcId="162913"/>
</workbook>
</file>

<file path=xl/calcChain.xml><?xml version="1.0" encoding="utf-8"?>
<calcChain xmlns="http://schemas.openxmlformats.org/spreadsheetml/2006/main">
  <c r="E8" i="55" l="1"/>
  <c r="E9" i="55"/>
  <c r="E4" i="55"/>
  <c r="E17" i="55"/>
  <c r="E18" i="55"/>
  <c r="E16" i="55"/>
  <c r="E23" i="55"/>
  <c r="E11" i="55"/>
  <c r="E20" i="55"/>
  <c r="E7" i="55"/>
  <c r="E10" i="55"/>
  <c r="E12" i="55"/>
  <c r="E13" i="55"/>
  <c r="E14" i="55"/>
  <c r="E22" i="55"/>
  <c r="E5" i="55"/>
  <c r="E15" i="55"/>
  <c r="E6" i="55"/>
  <c r="E21" i="55"/>
  <c r="E19" i="55"/>
  <c r="D14" i="30" l="1"/>
  <c r="E14" i="30"/>
  <c r="C14" i="30"/>
  <c r="D25" i="1"/>
  <c r="E25" i="1"/>
  <c r="C25" i="1"/>
</calcChain>
</file>

<file path=xl/sharedStrings.xml><?xml version="1.0" encoding="utf-8"?>
<sst xmlns="http://schemas.openxmlformats.org/spreadsheetml/2006/main" count="1214" uniqueCount="124">
  <si>
    <t>Country</t>
  </si>
  <si>
    <t>Algeria</t>
  </si>
  <si>
    <t>n/a</t>
  </si>
  <si>
    <t>Bahrain</t>
  </si>
  <si>
    <t>Djibouti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</si>
  <si>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</si>
  <si>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</si>
  <si>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</si>
  <si>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</si>
  <si>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</si>
  <si>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</si>
  <si>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</si>
  <si>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</si>
  <si>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</si>
  <si>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</si>
  <si>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</si>
  <si>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Somalia</t>
  </si>
  <si>
    <t>Sudan</t>
  </si>
  <si>
    <t>Syria</t>
  </si>
  <si>
    <t>Tunisia</t>
  </si>
  <si>
    <t>United Arab Emirates</t>
  </si>
  <si>
    <t>West Bank and Gaza</t>
  </si>
  <si>
    <t>Yemen</t>
  </si>
  <si>
    <t>Table 1. Real GDP Growth</t>
  </si>
  <si>
    <t>(Annual change; percent)</t>
  </si>
  <si>
    <t>Projections</t>
  </si>
  <si>
    <t>2019</t>
  </si>
  <si>
    <t>2020</t>
  </si>
  <si>
    <t>2021</t>
  </si>
  <si>
    <t>...</t>
  </si>
  <si>
    <t>Syrian Arab Republic</t>
  </si>
  <si>
    <t>Arab World</t>
  </si>
  <si>
    <t>الدولة</t>
  </si>
  <si>
    <t>الجزائر</t>
  </si>
  <si>
    <t>البحرين</t>
  </si>
  <si>
    <t>جيبوتي</t>
  </si>
  <si>
    <t>مصر</t>
  </si>
  <si>
    <t>العراق</t>
  </si>
  <si>
    <t>الأردن</t>
  </si>
  <si>
    <t>الكويت</t>
  </si>
  <si>
    <t>لبنان</t>
  </si>
  <si>
    <t>ليبيا</t>
  </si>
  <si>
    <t>موريتانيا</t>
  </si>
  <si>
    <t>المغرب</t>
  </si>
  <si>
    <t>سلطنة عمان</t>
  </si>
  <si>
    <t>دولة قطر</t>
  </si>
  <si>
    <t>الصومال</t>
  </si>
  <si>
    <t>السودان</t>
  </si>
  <si>
    <t>سوريا</t>
  </si>
  <si>
    <t>تونس</t>
  </si>
  <si>
    <t>اليمن</t>
  </si>
  <si>
    <t xml:space="preserve"> السعودية</t>
  </si>
  <si>
    <t xml:space="preserve"> قطر</t>
  </si>
  <si>
    <t>الإمارات</t>
  </si>
  <si>
    <t>فلسطين</t>
  </si>
  <si>
    <t>Gross domestic product, current prices (Billions U.S. dollars)</t>
  </si>
  <si>
    <t>الناتج المحلي الإجمالي بالأسعار الجارية (مليار دولار)</t>
  </si>
  <si>
    <t>rank 2020</t>
  </si>
  <si>
    <t>ترتيب  2020</t>
  </si>
  <si>
    <t>-</t>
  </si>
  <si>
    <t>Palestine</t>
  </si>
  <si>
    <t>المجموع</t>
  </si>
  <si>
    <t>Total</t>
  </si>
  <si>
    <t>السعودية</t>
  </si>
  <si>
    <t xml:space="preserve">الإمارات </t>
  </si>
  <si>
    <t>Gross domestic product, constant prices (%)</t>
  </si>
  <si>
    <t>معدل نمو الناتج المحلي الإجمالي بالاسعار الثابتة</t>
  </si>
  <si>
    <t>ترتيب   2020</t>
  </si>
  <si>
    <t>Qatar1</t>
  </si>
  <si>
    <t>Lebanon2</t>
  </si>
  <si>
    <t xml:space="preserve">سلطنة عمان </t>
  </si>
  <si>
    <t xml:space="preserve">السعودية </t>
  </si>
  <si>
    <t xml:space="preserve">قطر </t>
  </si>
  <si>
    <t>الامارات</t>
  </si>
  <si>
    <t xml:space="preserve"> Crude Oil and Natural Gas Production (Millions of barrels per day)</t>
  </si>
  <si>
    <t>إنتاج النفط الخام والغاز الطبيعي (مليون برميل يوميا)</t>
  </si>
  <si>
    <t>صادرات النفط الخام والغاز الطبيعي (مليون برميل يوميا)</t>
  </si>
  <si>
    <t xml:space="preserve"> Crude Oil and Natural Gas Exports (Millions of barrels per day)</t>
  </si>
  <si>
    <t>Syrian</t>
  </si>
  <si>
    <t>متوسط معدل التضخم السنوي (%)</t>
  </si>
  <si>
    <t>Consumer Price Inflation (Year average%)</t>
  </si>
  <si>
    <t>ترتيب  تنازلي 2020</t>
  </si>
  <si>
    <t>rank descending  2020</t>
  </si>
  <si>
    <t>General Government Fiscal Balance (%GDP)</t>
  </si>
  <si>
    <t>رصيد الموازنة الحكومية (% من الناتج المحلي الإجمالي)</t>
  </si>
  <si>
    <t>General Government Total Revenue, Excluding Grants (% of GDP)</t>
  </si>
  <si>
    <t xml:space="preserve">Syrian </t>
  </si>
  <si>
    <t xml:space="preserve">الكويت </t>
  </si>
  <si>
    <t xml:space="preserve">تونس </t>
  </si>
  <si>
    <t>إجمالي الإيرادات الحكومية العامة ، باستثناء المنح (% من إجمالي الناتج المحلي)</t>
  </si>
  <si>
    <t>Total Government Gross Debt (% of GDP)</t>
  </si>
  <si>
    <t xml:space="preserve">الإمارات  </t>
  </si>
  <si>
    <t>إجمالي الدين الحكومي  (% من الناتج المحلي الإجمالي)</t>
  </si>
  <si>
    <t>Exports of Goods and Services (Billions of U.S. dollars)</t>
  </si>
  <si>
    <t>صادرات السلع والخدمات (مليار دولار)</t>
  </si>
  <si>
    <t xml:space="preserve">الأردن </t>
  </si>
  <si>
    <t>واردات السلع والخدمات (مليار دولار)</t>
  </si>
  <si>
    <t>imports of Goods and Services (Billions of U.S. dollars)</t>
  </si>
  <si>
    <t>Current Account Balance (Billions of U.S. dollars)</t>
  </si>
  <si>
    <t>رصيد الحساب الجاري (مليار دولار)</t>
  </si>
  <si>
    <t xml:space="preserve">مصر </t>
  </si>
  <si>
    <t>Current Account Balance (% of GDP)</t>
  </si>
  <si>
    <t>ميزان الحساب الجاري (% من الناتج المحلي الإجمالي)</t>
  </si>
  <si>
    <t>Gross Official Reserves (Billions of U.S. dollars)</t>
  </si>
  <si>
    <t>إجمالي الاحتياطيات الرسمية (مليار دولار)</t>
  </si>
  <si>
    <t>Gross Official Reserves (Months of Imports)</t>
  </si>
  <si>
    <t>إجمالي الاحتياطيات الرسمية (أشهر الواردات)</t>
  </si>
  <si>
    <t xml:space="preserve">لبنان </t>
  </si>
  <si>
    <t xml:space="preserve">جيبوتي </t>
  </si>
  <si>
    <t>Total Gross External Debt (% of GDP)</t>
  </si>
  <si>
    <t>إجمالي الدين الخارجي  (%من الناتج المحلي الإجمالي)</t>
  </si>
  <si>
    <t xml:space="preserve"> Exchange rate  (local currency against 1 US dollar)</t>
  </si>
  <si>
    <t>سعر الصرف (العملة المحلية مقابل 1 دولار أمريكي)</t>
  </si>
  <si>
    <t>معدل التغير Change rate%</t>
  </si>
  <si>
    <r>
      <t xml:space="preserve">Gross domestic product, current prices
</t>
    </r>
    <r>
      <rPr>
        <b/>
        <sz val="12"/>
        <color theme="0"/>
        <rFont val="Calibri"/>
        <family val="2"/>
        <scheme val="minor"/>
      </rPr>
      <t xml:space="preserve"> (Purchasing power parity; international dollars)</t>
    </r>
  </si>
  <si>
    <t>الناتج المحلي الإجمالي بالأسعار الجارية
 (تعادل القوة الشرائية ، بالدولار الدولي)</t>
  </si>
  <si>
    <t>Gross domestic product per capita, current prices
 Purchasing power parity; international dollars</t>
  </si>
  <si>
    <t>الناتج المحلي الإجمالي للفرد ، بالأسعار الجارية
 تعادل القوة الشرائية (بالدولار الدولي)</t>
  </si>
  <si>
    <t>Total investment (% of GDP)</t>
  </si>
  <si>
    <t>إجمالي الاستثمار (%من الناتج المحلي الإجمالي)</t>
  </si>
  <si>
    <t>Population (Millions persons)</t>
  </si>
  <si>
    <t>السكان (مليون نسمة)</t>
  </si>
  <si>
    <t>Volume of imports of goods and services (Percent change %)</t>
  </si>
  <si>
    <t>حجم الواردات من السلع والخدمات (التغير%)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</si>
</sst>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164" fontId="0" fillId="0" borderId="0" xfId="0" applyNumberFormat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/>
    <xf numFmtId="0" fontId="6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rightToLeft="1" workbookViewId="0">
      <selection activeCell="C37" sqref="C37"/>
    </sheetView>
  </sheetViews>
  <sheetFormatPr defaultRowHeight="15" x14ac:dyDescent="0.25"/>
  <cols>
    <col min="1" max="1" width="7.140625" customWidth="1"/>
    <col min="2" max="2" width="18.85546875" bestFit="1" customWidth="1"/>
    <col min="3" max="6" width="9.85546875" customWidth="1"/>
    <col min="7" max="7" width="21" customWidth="1"/>
    <col min="8" max="8" width="7" customWidth="1"/>
  </cols>
  <sheetData>
    <row r="1" spans="1:8" ht="24" customHeight="1" thickBot="1" x14ac:dyDescent="0.3">
      <c r="A1" s="34"/>
      <c r="B1" s="35"/>
      <c r="C1" s="35"/>
      <c r="D1" s="35"/>
      <c r="E1" s="35"/>
      <c r="F1" s="35"/>
      <c r="G1" s="35"/>
      <c r="H1" s="35"/>
    </row>
    <row r="2" spans="1:8" ht="24" customHeight="1" thickBot="1" x14ac:dyDescent="0.3">
      <c r="A2" s="36"/>
      <c r="B2" s="37"/>
      <c r="C2" s="37"/>
      <c r="D2" s="37"/>
      <c r="E2" s="37"/>
      <c r="F2" s="37"/>
      <c r="G2" s="37"/>
      <c r="H2" s="37"/>
    </row>
    <row r="3" spans="1:8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33" t="s">
        <v>113</v>
      </c>
      <c r="F3" s="6">
        <v>2021</v>
      </c>
      <c r="G3" s="6" t="s">
        <v>0</v>
      </c>
      <c r="H3" s="7" t="s">
        <v>57</v>
      </c>
    </row>
    <row r="4" spans="1:8" ht="16.5" thickBot="1" x14ac:dyDescent="0.3">
      <c r="A4" s="14"/>
      <c r="B4" s="15"/>
      <c r="C4" s="16"/>
      <c r="D4" s="20"/>
      <c r="E4" s="32"/>
      <c r="F4" s="16"/>
      <c r="G4" s="15"/>
      <c r="H4" s="17"/>
    </row>
    <row r="5" spans="1:8" ht="16.5" thickBot="1" x14ac:dyDescent="0.3">
      <c r="A5" s="14"/>
      <c r="B5" s="15"/>
      <c r="C5" s="16"/>
      <c r="D5" s="20"/>
      <c r="E5" s="32"/>
      <c r="F5" s="16"/>
      <c r="G5" s="15"/>
      <c r="H5" s="17"/>
    </row>
    <row r="6" spans="1:8" ht="16.5" thickBot="1" x14ac:dyDescent="0.3">
      <c r="A6" s="14"/>
      <c r="B6" s="15"/>
      <c r="C6" s="16"/>
      <c r="D6" s="20"/>
      <c r="E6" s="32"/>
      <c r="F6" s="16"/>
      <c r="G6" s="15"/>
      <c r="H6" s="17"/>
    </row>
    <row r="7" spans="1:8" ht="16.5" thickBot="1" x14ac:dyDescent="0.3">
      <c r="A7" s="14"/>
      <c r="B7" s="15"/>
      <c r="C7" s="16"/>
      <c r="D7" s="20"/>
      <c r="E7" s="32"/>
      <c r="F7" s="16"/>
      <c r="G7" s="15"/>
      <c r="H7" s="17"/>
    </row>
    <row r="8" spans="1:8" ht="16.5" thickBot="1" x14ac:dyDescent="0.3">
      <c r="A8" s="14"/>
      <c r="B8" s="15"/>
      <c r="C8" s="16"/>
      <c r="D8" s="20"/>
      <c r="E8" s="32"/>
      <c r="F8" s="16"/>
      <c r="G8" s="15"/>
      <c r="H8" s="17"/>
    </row>
    <row r="9" spans="1:8" ht="16.5" thickBot="1" x14ac:dyDescent="0.3">
      <c r="A9" s="14"/>
      <c r="B9" s="15"/>
      <c r="C9" s="16"/>
      <c r="D9" s="20"/>
      <c r="E9" s="32"/>
      <c r="F9" s="16"/>
      <c r="G9" s="15"/>
      <c r="H9" s="17"/>
    </row>
    <row r="10" spans="1:8" ht="16.5" thickBot="1" x14ac:dyDescent="0.3">
      <c r="A10" s="14"/>
      <c r="B10" s="15"/>
      <c r="C10" s="16"/>
      <c r="D10" s="20"/>
      <c r="E10" s="32"/>
      <c r="F10" s="16"/>
      <c r="G10" s="15"/>
      <c r="H10" s="17"/>
    </row>
    <row r="11" spans="1:8" ht="16.5" thickBot="1" x14ac:dyDescent="0.3">
      <c r="A11" s="14"/>
      <c r="B11" s="15"/>
      <c r="C11" s="16"/>
      <c r="D11" s="20"/>
      <c r="E11" s="32"/>
      <c r="F11" s="16"/>
      <c r="G11" s="15"/>
      <c r="H11" s="17"/>
    </row>
    <row r="12" spans="1:8" ht="16.5" thickBot="1" x14ac:dyDescent="0.3">
      <c r="A12" s="14"/>
      <c r="B12" s="15"/>
      <c r="C12" s="16"/>
      <c r="D12" s="20"/>
      <c r="E12" s="32"/>
      <c r="F12" s="16"/>
      <c r="G12" s="15"/>
      <c r="H12" s="17"/>
    </row>
    <row r="13" spans="1:8" ht="16.5" thickBot="1" x14ac:dyDescent="0.3">
      <c r="A13" s="14"/>
      <c r="B13" s="15"/>
      <c r="C13" s="16"/>
      <c r="D13" s="20"/>
      <c r="E13" s="32"/>
      <c r="F13" s="16"/>
      <c r="G13" s="15"/>
      <c r="H13" s="17"/>
    </row>
    <row r="14" spans="1:8" ht="16.5" thickBot="1" x14ac:dyDescent="0.3">
      <c r="A14" s="14"/>
      <c r="B14" s="15"/>
      <c r="C14" s="16"/>
      <c r="D14" s="20"/>
      <c r="E14" s="32"/>
      <c r="F14" s="16"/>
      <c r="G14" s="15"/>
      <c r="H14" s="17"/>
    </row>
    <row r="15" spans="1:8" ht="16.5" thickBot="1" x14ac:dyDescent="0.3">
      <c r="A15" s="14"/>
      <c r="B15" s="15"/>
      <c r="C15" s="16"/>
      <c r="D15" s="20"/>
      <c r="E15" s="32"/>
      <c r="F15" s="16"/>
      <c r="G15" s="15"/>
      <c r="H15" s="17"/>
    </row>
    <row r="16" spans="1:8" ht="16.5" thickBot="1" x14ac:dyDescent="0.3">
      <c r="A16" s="14"/>
      <c r="B16" s="15"/>
      <c r="C16" s="16"/>
      <c r="D16" s="20"/>
      <c r="E16" s="32"/>
      <c r="F16" s="16"/>
      <c r="G16" s="15"/>
      <c r="H16" s="17"/>
    </row>
    <row r="17" spans="1:8" ht="16.5" thickBot="1" x14ac:dyDescent="0.3">
      <c r="A17" s="14"/>
      <c r="B17" s="15"/>
      <c r="C17" s="16"/>
      <c r="D17" s="20"/>
      <c r="E17" s="32"/>
      <c r="F17" s="16"/>
      <c r="G17" s="15"/>
      <c r="H17" s="17"/>
    </row>
    <row r="18" spans="1:8" ht="16.5" thickBot="1" x14ac:dyDescent="0.3">
      <c r="A18" s="14"/>
      <c r="B18" s="15"/>
      <c r="C18" s="16"/>
      <c r="D18" s="20"/>
      <c r="E18" s="32"/>
      <c r="F18" s="16"/>
      <c r="G18" s="15"/>
      <c r="H18" s="17"/>
    </row>
    <row r="19" spans="1:8" ht="16.5" thickBot="1" x14ac:dyDescent="0.3">
      <c r="A19" s="14"/>
      <c r="B19" s="15"/>
      <c r="C19" s="16"/>
      <c r="D19" s="20"/>
      <c r="E19" s="32"/>
      <c r="F19" s="16"/>
      <c r="G19" s="15"/>
      <c r="H19" s="17"/>
    </row>
    <row r="20" spans="1:8" ht="16.5" thickBot="1" x14ac:dyDescent="0.3">
      <c r="A20" s="14"/>
      <c r="B20" s="15"/>
      <c r="C20" s="16"/>
      <c r="D20" s="20"/>
      <c r="E20" s="32"/>
      <c r="F20" s="16"/>
      <c r="G20" s="15"/>
      <c r="H20" s="17"/>
    </row>
    <row r="21" spans="1:8" ht="18.75" customHeight="1" thickBot="1" x14ac:dyDescent="0.3">
      <c r="A21" s="14"/>
      <c r="B21" s="15"/>
      <c r="C21" s="16"/>
      <c r="D21" s="20"/>
      <c r="E21" s="32"/>
      <c r="F21" s="16"/>
      <c r="G21" s="15"/>
      <c r="H21" s="17"/>
    </row>
    <row r="22" spans="1:8" ht="16.5" thickBot="1" x14ac:dyDescent="0.3">
      <c r="A22" s="14"/>
      <c r="B22" s="15"/>
      <c r="C22" s="16"/>
      <c r="D22" s="20"/>
      <c r="E22" s="32"/>
      <c r="F22" s="16"/>
      <c r="G22" s="15"/>
      <c r="H22" s="17"/>
    </row>
    <row r="23" spans="1:8" ht="16.5" thickBot="1" x14ac:dyDescent="0.3">
      <c r="A23" s="14"/>
      <c r="B23" s="15"/>
      <c r="C23" s="16"/>
      <c r="D23" s="20"/>
      <c r="E23" s="32"/>
      <c r="F23" s="16"/>
      <c r="G23" s="15"/>
      <c r="H23" s="17"/>
    </row>
    <row r="24" spans="1:8" ht="16.5" thickBot="1" x14ac:dyDescent="0.3">
      <c r="A24" s="14"/>
      <c r="B24" s="15"/>
      <c r="C24" s="16"/>
      <c r="D24" s="20"/>
      <c r="E24" s="32"/>
      <c r="F24" s="16"/>
      <c r="G24" s="15"/>
      <c r="H24" s="17"/>
    </row>
    <row r="25" spans="1:8" ht="15.75" x14ac:dyDescent="0.25">
      <c r="A25" s="21"/>
      <c r="B25" s="30" t="s">
        <v>61</v>
      </c>
      <c r="C25" s="18"/>
      <c r="D25" s="18"/>
      <c r="E25" s="18"/>
      <c r="F25" s="18"/>
      <c r="G25" s="31" t="s">
        <v>62</v>
      </c>
      <c r="H25" s="21"/>
    </row>
    <row r="28" spans="1:8" x14ac:dyDescent="0.25">
      <c r="B28" t="s">
        <v>54</v>
      </c>
      <c r="G28" t="s">
        <v>60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A25" sqref="A25:G25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7" ht="24" customHeight="1" thickBot="1" x14ac:dyDescent="0.3">
      <c r="A1" s="34" t="s">
        <v>94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93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64</v>
      </c>
      <c r="C4" s="16">
        <v>387.21070700214176</v>
      </c>
      <c r="D4" s="20">
        <v>317.3883594261784</v>
      </c>
      <c r="E4" s="16">
        <v>364.93532003551644</v>
      </c>
      <c r="F4" s="15" t="s">
        <v>20</v>
      </c>
      <c r="G4" s="17">
        <v>1</v>
      </c>
    </row>
    <row r="5" spans="1:7" ht="16.5" thickBot="1" x14ac:dyDescent="0.3">
      <c r="A5" s="14">
        <v>2</v>
      </c>
      <c r="B5" s="15" t="s">
        <v>51</v>
      </c>
      <c r="C5" s="16">
        <v>285.77289999999999</v>
      </c>
      <c r="D5" s="20">
        <v>185.79554334893919</v>
      </c>
      <c r="E5" s="16">
        <v>219.0936264511536</v>
      </c>
      <c r="F5" s="15" t="s">
        <v>15</v>
      </c>
      <c r="G5" s="17">
        <v>2</v>
      </c>
    </row>
    <row r="6" spans="1:7" ht="16.5" thickBot="1" x14ac:dyDescent="0.3">
      <c r="A6" s="14">
        <v>3</v>
      </c>
      <c r="B6" s="15" t="s">
        <v>52</v>
      </c>
      <c r="C6" s="16">
        <v>92.015384615384619</v>
      </c>
      <c r="D6" s="20">
        <v>67.950310969329891</v>
      </c>
      <c r="E6" s="16">
        <v>76.147953348608198</v>
      </c>
      <c r="F6" s="15" t="s">
        <v>14</v>
      </c>
      <c r="G6" s="17">
        <v>3</v>
      </c>
    </row>
    <row r="7" spans="1:7" ht="16.5" thickBot="1" x14ac:dyDescent="0.3">
      <c r="A7" s="14">
        <v>4</v>
      </c>
      <c r="B7" s="15" t="s">
        <v>37</v>
      </c>
      <c r="C7" s="16">
        <v>93.933419994306192</v>
      </c>
      <c r="D7" s="20">
        <v>53.034600338869801</v>
      </c>
      <c r="E7" s="16">
        <v>59.990404586805688</v>
      </c>
      <c r="F7" s="15" t="s">
        <v>6</v>
      </c>
      <c r="G7" s="17">
        <v>4</v>
      </c>
    </row>
    <row r="8" spans="1:7" ht="16.5" thickBot="1" x14ac:dyDescent="0.3">
      <c r="A8" s="14">
        <v>5</v>
      </c>
      <c r="B8" s="15" t="s">
        <v>36</v>
      </c>
      <c r="C8" s="16">
        <v>52.918599999999998</v>
      </c>
      <c r="D8" s="20">
        <v>48.265022485358301</v>
      </c>
      <c r="E8" s="16">
        <v>37.171452611277395</v>
      </c>
      <c r="F8" s="15" t="s">
        <v>5</v>
      </c>
      <c r="G8" s="17">
        <v>5</v>
      </c>
    </row>
    <row r="9" spans="1:7" ht="16.5" thickBot="1" x14ac:dyDescent="0.3">
      <c r="A9" s="14">
        <v>6</v>
      </c>
      <c r="B9" s="15" t="s">
        <v>39</v>
      </c>
      <c r="C9" s="16">
        <v>72.388558544114019</v>
      </c>
      <c r="D9" s="20">
        <v>48.221181550123802</v>
      </c>
      <c r="E9" s="16">
        <v>52.566622834315012</v>
      </c>
      <c r="F9" s="15" t="s">
        <v>8</v>
      </c>
      <c r="G9" s="17">
        <v>6</v>
      </c>
    </row>
    <row r="10" spans="1:7" ht="16.5" thickBot="1" x14ac:dyDescent="0.3">
      <c r="A10" s="14">
        <v>7</v>
      </c>
      <c r="B10" s="15" t="s">
        <v>44</v>
      </c>
      <c r="C10" s="16">
        <v>43.026159355434693</v>
      </c>
      <c r="D10" s="20">
        <v>30.481656586492957</v>
      </c>
      <c r="E10" s="16">
        <v>32.656563732633693</v>
      </c>
      <c r="F10" s="15" t="s">
        <v>13</v>
      </c>
      <c r="G10" s="17">
        <v>7</v>
      </c>
    </row>
    <row r="11" spans="1:7" ht="16.5" thickBot="1" x14ac:dyDescent="0.3">
      <c r="A11" s="14">
        <v>8</v>
      </c>
      <c r="B11" s="15" t="s">
        <v>43</v>
      </c>
      <c r="C11" s="16">
        <v>44.030056081358005</v>
      </c>
      <c r="D11" s="20">
        <v>30.3794347163265</v>
      </c>
      <c r="E11" s="16">
        <v>38.901313494319702</v>
      </c>
      <c r="F11" s="15" t="s">
        <v>12</v>
      </c>
      <c r="G11" s="17">
        <v>8</v>
      </c>
    </row>
    <row r="12" spans="1:7" ht="16.5" thickBot="1" x14ac:dyDescent="0.3">
      <c r="A12" s="14">
        <v>9</v>
      </c>
      <c r="B12" s="15" t="s">
        <v>33</v>
      </c>
      <c r="C12" s="16">
        <v>38.316306204471907</v>
      </c>
      <c r="D12" s="20">
        <v>26.111156652597931</v>
      </c>
      <c r="E12" s="16">
        <v>27.569394234933249</v>
      </c>
      <c r="F12" s="15" t="s">
        <v>1</v>
      </c>
      <c r="G12" s="17">
        <v>9</v>
      </c>
    </row>
    <row r="13" spans="1:7" ht="16.5" thickBot="1" x14ac:dyDescent="0.3">
      <c r="A13" s="14">
        <v>10</v>
      </c>
      <c r="B13" s="15" t="s">
        <v>34</v>
      </c>
      <c r="C13" s="16">
        <v>29.564361702127702</v>
      </c>
      <c r="D13" s="20">
        <v>24.278324123183751</v>
      </c>
      <c r="E13" s="16">
        <v>26.17789175032463</v>
      </c>
      <c r="F13" s="15" t="s">
        <v>3</v>
      </c>
      <c r="G13" s="17">
        <v>10</v>
      </c>
    </row>
    <row r="14" spans="1:7" ht="16.5" thickBot="1" x14ac:dyDescent="0.3">
      <c r="A14" s="14">
        <v>11</v>
      </c>
      <c r="B14" s="15" t="s">
        <v>49</v>
      </c>
      <c r="C14" s="16">
        <v>19.262158155702128</v>
      </c>
      <c r="D14" s="20">
        <v>12.440272136421502</v>
      </c>
      <c r="E14" s="16">
        <v>16.210644077287011</v>
      </c>
      <c r="F14" s="15" t="s">
        <v>19</v>
      </c>
      <c r="G14" s="17">
        <v>11</v>
      </c>
    </row>
    <row r="15" spans="1:7" ht="16.5" thickBot="1" x14ac:dyDescent="0.3">
      <c r="A15" s="14">
        <v>12</v>
      </c>
      <c r="B15" s="15" t="s">
        <v>38</v>
      </c>
      <c r="C15" s="16">
        <v>16.31001410437235</v>
      </c>
      <c r="D15" s="20">
        <v>11.57837263439086</v>
      </c>
      <c r="E15" s="16">
        <v>14.48102429723172</v>
      </c>
      <c r="F15" s="15" t="s">
        <v>7</v>
      </c>
      <c r="G15" s="17">
        <v>12</v>
      </c>
    </row>
    <row r="16" spans="1:7" ht="16.5" thickBot="1" x14ac:dyDescent="0.3">
      <c r="A16" s="14">
        <v>13</v>
      </c>
      <c r="B16" s="15" t="s">
        <v>40</v>
      </c>
      <c r="C16" s="16">
        <v>18.383369999999999</v>
      </c>
      <c r="D16" s="20">
        <v>8.9947040929918494</v>
      </c>
      <c r="E16" s="16" t="s">
        <v>29</v>
      </c>
      <c r="F16" s="15" t="s">
        <v>9</v>
      </c>
      <c r="G16" s="17">
        <v>13</v>
      </c>
    </row>
    <row r="17" spans="1:7" ht="16.5" thickBot="1" x14ac:dyDescent="0.3">
      <c r="A17" s="14">
        <v>14</v>
      </c>
      <c r="B17" s="15" t="s">
        <v>47</v>
      </c>
      <c r="C17" s="16">
        <v>5.3415211036922301</v>
      </c>
      <c r="D17" s="20">
        <v>5.9839274816367594</v>
      </c>
      <c r="E17" s="16">
        <v>6.9631643119419806</v>
      </c>
      <c r="F17" s="15" t="s">
        <v>17</v>
      </c>
      <c r="G17" s="17">
        <v>14</v>
      </c>
    </row>
    <row r="18" spans="1:7" ht="16.5" thickBot="1" x14ac:dyDescent="0.3">
      <c r="A18" s="14">
        <v>15</v>
      </c>
      <c r="B18" s="15" t="s">
        <v>35</v>
      </c>
      <c r="C18" s="16">
        <v>5.1496728017510609</v>
      </c>
      <c r="D18" s="20">
        <v>4.0977470375352008</v>
      </c>
      <c r="E18" s="16">
        <v>4.4992061158725605</v>
      </c>
      <c r="F18" s="15" t="s">
        <v>4</v>
      </c>
      <c r="G18" s="17">
        <v>15</v>
      </c>
    </row>
    <row r="19" spans="1:7" ht="16.5" thickBot="1" x14ac:dyDescent="0.3">
      <c r="A19" s="14">
        <v>16</v>
      </c>
      <c r="B19" s="15" t="s">
        <v>42</v>
      </c>
      <c r="C19" s="16">
        <v>2.6365561436777782</v>
      </c>
      <c r="D19" s="20">
        <v>2.4163530630428909</v>
      </c>
      <c r="E19" s="16">
        <v>2.6052645513101993</v>
      </c>
      <c r="F19" s="15" t="s">
        <v>11</v>
      </c>
      <c r="G19" s="17">
        <v>16</v>
      </c>
    </row>
    <row r="20" spans="1:7" ht="16.5" thickBot="1" x14ac:dyDescent="0.3">
      <c r="A20" s="14">
        <v>17</v>
      </c>
      <c r="B20" s="15" t="s">
        <v>54</v>
      </c>
      <c r="C20" s="16">
        <v>2.6524000000000001</v>
      </c>
      <c r="D20" s="20">
        <v>1.9394654008609291</v>
      </c>
      <c r="E20" s="16">
        <v>2.3008999201759712</v>
      </c>
      <c r="F20" s="15" t="s">
        <v>60</v>
      </c>
      <c r="G20" s="17">
        <v>17</v>
      </c>
    </row>
    <row r="21" spans="1:7" ht="18.75" customHeight="1" thickBot="1" x14ac:dyDescent="0.3">
      <c r="A21" s="14">
        <v>18</v>
      </c>
      <c r="B21" s="15" t="s">
        <v>50</v>
      </c>
      <c r="C21" s="16">
        <v>1.5577772794300111</v>
      </c>
      <c r="D21" s="20">
        <v>0.97515379377202205</v>
      </c>
      <c r="E21" s="16">
        <v>1.5412600929047739</v>
      </c>
      <c r="F21" s="15" t="s">
        <v>22</v>
      </c>
      <c r="G21" s="17">
        <v>18</v>
      </c>
    </row>
    <row r="22" spans="1:7" ht="16.5" thickBot="1" x14ac:dyDescent="0.3">
      <c r="A22" s="14">
        <v>19</v>
      </c>
      <c r="B22" s="15" t="s">
        <v>46</v>
      </c>
      <c r="C22" s="16">
        <v>1.1203613244551511</v>
      </c>
      <c r="D22" s="20">
        <v>0.70246852431273898</v>
      </c>
      <c r="E22" s="16">
        <v>1.1703438391275802</v>
      </c>
      <c r="F22" s="15" t="s">
        <v>16</v>
      </c>
      <c r="G22" s="17">
        <v>19</v>
      </c>
    </row>
    <row r="23" spans="1:7" ht="16.5" thickBot="1" x14ac:dyDescent="0.3">
      <c r="A23" s="14">
        <v>20</v>
      </c>
      <c r="B23" s="15" t="s">
        <v>41</v>
      </c>
      <c r="C23" s="16" t="s">
        <v>29</v>
      </c>
      <c r="D23" s="20" t="s">
        <v>29</v>
      </c>
      <c r="E23" s="16" t="s">
        <v>29</v>
      </c>
      <c r="F23" s="15" t="s">
        <v>10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86</v>
      </c>
      <c r="G24" s="17">
        <v>21</v>
      </c>
    </row>
    <row r="25" spans="1:7" ht="15.75" x14ac:dyDescent="0.25">
      <c r="A25" s="21"/>
      <c r="B25" s="30" t="s">
        <v>61</v>
      </c>
      <c r="C25" s="18">
        <v>1211.5902844124196</v>
      </c>
      <c r="D25" s="18">
        <v>881.0340543623654</v>
      </c>
      <c r="E25" s="18">
        <v>997.09310612205832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C23" sqref="C23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109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110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33</v>
      </c>
      <c r="C4" s="16">
        <v>2.2682162108809822</v>
      </c>
      <c r="D4" s="20">
        <v>1.9321818268971356</v>
      </c>
      <c r="E4" s="16">
        <v>3.4897890496669826</v>
      </c>
      <c r="F4" s="15" t="s">
        <v>1</v>
      </c>
      <c r="G4" s="17">
        <v>1</v>
      </c>
    </row>
    <row r="5" spans="1:7" ht="16.5" thickBot="1" x14ac:dyDescent="0.3">
      <c r="A5" s="14">
        <v>2</v>
      </c>
      <c r="B5" s="15" t="s">
        <v>54</v>
      </c>
      <c r="C5" s="16">
        <v>9.4418871191612812</v>
      </c>
      <c r="D5" s="20">
        <v>11.263189138109912</v>
      </c>
      <c r="E5" s="16">
        <v>10.921072697899822</v>
      </c>
      <c r="F5" s="15" t="s">
        <v>60</v>
      </c>
      <c r="G5" s="17">
        <v>2</v>
      </c>
    </row>
    <row r="6" spans="1:7" ht="16.5" thickBot="1" x14ac:dyDescent="0.3">
      <c r="A6" s="14">
        <v>3</v>
      </c>
      <c r="B6" s="15" t="s">
        <v>51</v>
      </c>
      <c r="C6" s="16">
        <v>23.187955807366897</v>
      </c>
      <c r="D6" s="20">
        <v>29.868371305905185</v>
      </c>
      <c r="E6" s="16">
        <v>29.086651222776965</v>
      </c>
      <c r="F6" s="15" t="s">
        <v>15</v>
      </c>
      <c r="G6" s="17">
        <v>3</v>
      </c>
    </row>
    <row r="7" spans="1:7" ht="16.5" thickBot="1" x14ac:dyDescent="0.3">
      <c r="A7" s="14">
        <v>4</v>
      </c>
      <c r="B7" s="15" t="s">
        <v>50</v>
      </c>
      <c r="C7" s="16">
        <v>25.677072756643955</v>
      </c>
      <c r="D7" s="20">
        <v>30.397136246709312</v>
      </c>
      <c r="E7" s="16">
        <v>30.145568335373152</v>
      </c>
      <c r="F7" s="15" t="s">
        <v>22</v>
      </c>
      <c r="G7" s="17">
        <v>4</v>
      </c>
    </row>
    <row r="8" spans="1:7" ht="16.5" thickBot="1" x14ac:dyDescent="0.3">
      <c r="A8" s="14">
        <v>5</v>
      </c>
      <c r="B8" s="15" t="s">
        <v>36</v>
      </c>
      <c r="C8" s="16">
        <v>34.113964928881458</v>
      </c>
      <c r="D8" s="20">
        <v>34.534186831214747</v>
      </c>
      <c r="E8" s="16">
        <v>37.187206105040808</v>
      </c>
      <c r="F8" s="15" t="s">
        <v>5</v>
      </c>
      <c r="G8" s="17">
        <v>5</v>
      </c>
    </row>
    <row r="9" spans="1:7" ht="16.5" thickBot="1" x14ac:dyDescent="0.3">
      <c r="A9" s="14">
        <v>6</v>
      </c>
      <c r="B9" s="15" t="s">
        <v>43</v>
      </c>
      <c r="C9" s="16">
        <v>33.019804965003495</v>
      </c>
      <c r="D9" s="20">
        <v>37.685774347744776</v>
      </c>
      <c r="E9" s="16">
        <v>38.462889899802107</v>
      </c>
      <c r="F9" s="15" t="s">
        <v>12</v>
      </c>
      <c r="G9" s="17">
        <v>6</v>
      </c>
    </row>
    <row r="10" spans="1:7" ht="16.5" thickBot="1" x14ac:dyDescent="0.3">
      <c r="A10" s="14">
        <v>7</v>
      </c>
      <c r="B10" s="15" t="s">
        <v>37</v>
      </c>
      <c r="C10" s="16">
        <v>30.915988422054514</v>
      </c>
      <c r="D10" s="20">
        <v>40.465580118425123</v>
      </c>
      <c r="E10" s="16">
        <v>36.114843726433456</v>
      </c>
      <c r="F10" s="15" t="s">
        <v>6</v>
      </c>
      <c r="G10" s="17">
        <v>7</v>
      </c>
    </row>
    <row r="11" spans="1:7" ht="16.5" thickBot="1" x14ac:dyDescent="0.3">
      <c r="A11" s="14">
        <v>8</v>
      </c>
      <c r="B11" s="15" t="s">
        <v>42</v>
      </c>
      <c r="C11" s="16">
        <v>57.711086569316052</v>
      </c>
      <c r="D11" s="20">
        <v>64.196731200975393</v>
      </c>
      <c r="E11" s="16">
        <v>63.435460003266087</v>
      </c>
      <c r="F11" s="15" t="s">
        <v>11</v>
      </c>
      <c r="G11" s="17">
        <v>8</v>
      </c>
    </row>
    <row r="12" spans="1:7" ht="16.5" thickBot="1" x14ac:dyDescent="0.3">
      <c r="A12" s="14">
        <v>9</v>
      </c>
      <c r="B12" s="15" t="s">
        <v>39</v>
      </c>
      <c r="C12" s="16">
        <v>48.755751770366658</v>
      </c>
      <c r="D12" s="20">
        <v>64.45911531364537</v>
      </c>
      <c r="E12" s="16">
        <v>78.239526403935386</v>
      </c>
      <c r="F12" s="15" t="s">
        <v>8</v>
      </c>
      <c r="G12" s="17">
        <v>9</v>
      </c>
    </row>
    <row r="13" spans="1:7" ht="16.5" thickBot="1" x14ac:dyDescent="0.3">
      <c r="A13" s="14">
        <v>10</v>
      </c>
      <c r="B13" s="15" t="s">
        <v>35</v>
      </c>
      <c r="C13" s="16">
        <v>66.016944294968994</v>
      </c>
      <c r="D13" s="20">
        <v>70.178233193169092</v>
      </c>
      <c r="E13" s="16">
        <v>68.273427931062884</v>
      </c>
      <c r="F13" s="15" t="s">
        <v>4</v>
      </c>
      <c r="G13" s="17">
        <v>10</v>
      </c>
    </row>
    <row r="14" spans="1:7" ht="16.5" thickBot="1" x14ac:dyDescent="0.3">
      <c r="A14" s="14">
        <v>11</v>
      </c>
      <c r="B14" s="15" t="s">
        <v>95</v>
      </c>
      <c r="C14" s="16">
        <v>68.002246297978928</v>
      </c>
      <c r="D14" s="20">
        <v>77.582175717133509</v>
      </c>
      <c r="E14" s="16">
        <v>79.889289608758801</v>
      </c>
      <c r="F14" s="15" t="s">
        <v>7</v>
      </c>
      <c r="G14" s="17">
        <v>11</v>
      </c>
    </row>
    <row r="15" spans="1:7" ht="16.5" thickBot="1" x14ac:dyDescent="0.3">
      <c r="A15" s="14">
        <v>12</v>
      </c>
      <c r="B15" s="15" t="s">
        <v>46</v>
      </c>
      <c r="C15" s="16">
        <v>106.3344303789155</v>
      </c>
      <c r="D15" s="20">
        <v>77.80943147176049</v>
      </c>
      <c r="E15" s="16">
        <v>71.932685027813392</v>
      </c>
      <c r="F15" s="15" t="s">
        <v>16</v>
      </c>
      <c r="G15" s="17">
        <v>12</v>
      </c>
    </row>
    <row r="16" spans="1:7" ht="16.5" thickBot="1" x14ac:dyDescent="0.3">
      <c r="A16" s="14">
        <v>13</v>
      </c>
      <c r="B16" s="15" t="s">
        <v>64</v>
      </c>
      <c r="C16" s="16">
        <v>76.731307105460402</v>
      </c>
      <c r="D16" s="20">
        <v>97.450637294880622</v>
      </c>
      <c r="E16" s="16">
        <v>95.897254989990969</v>
      </c>
      <c r="F16" s="15" t="s">
        <v>20</v>
      </c>
      <c r="G16" s="17">
        <v>13</v>
      </c>
    </row>
    <row r="17" spans="1:7" ht="16.5" thickBot="1" x14ac:dyDescent="0.3">
      <c r="A17" s="14">
        <v>14</v>
      </c>
      <c r="B17" s="15" t="s">
        <v>49</v>
      </c>
      <c r="C17" s="16">
        <v>94.84172889762209</v>
      </c>
      <c r="D17" s="20">
        <v>98.306247660967955</v>
      </c>
      <c r="E17" s="16">
        <v>104.14342210121517</v>
      </c>
      <c r="F17" s="15" t="s">
        <v>19</v>
      </c>
      <c r="G17" s="17">
        <v>14</v>
      </c>
    </row>
    <row r="18" spans="1:7" ht="16.5" thickBot="1" x14ac:dyDescent="0.3">
      <c r="A18" s="14">
        <v>15</v>
      </c>
      <c r="B18" s="15" t="s">
        <v>44</v>
      </c>
      <c r="C18" s="16">
        <v>92.430759138785731</v>
      </c>
      <c r="D18" s="20">
        <v>121.51580757302864</v>
      </c>
      <c r="E18" s="16">
        <v>129.49826384673503</v>
      </c>
      <c r="F18" s="15" t="s">
        <v>13</v>
      </c>
      <c r="G18" s="17">
        <v>15</v>
      </c>
    </row>
    <row r="19" spans="1:7" ht="16.5" thickBot="1" x14ac:dyDescent="0.3">
      <c r="A19" s="14">
        <v>16</v>
      </c>
      <c r="B19" s="15" t="s">
        <v>45</v>
      </c>
      <c r="C19" s="16">
        <v>131.42190881575661</v>
      </c>
      <c r="D19" s="20">
        <v>161.31810154288834</v>
      </c>
      <c r="E19" s="16">
        <v>152.41771838953218</v>
      </c>
      <c r="F19" s="15" t="s">
        <v>14</v>
      </c>
      <c r="G19" s="17">
        <v>16</v>
      </c>
    </row>
    <row r="20" spans="1:7" ht="16.5" thickBot="1" x14ac:dyDescent="0.3">
      <c r="A20" s="14">
        <v>17</v>
      </c>
      <c r="B20" s="15" t="s">
        <v>34</v>
      </c>
      <c r="C20" s="16">
        <v>226.4280770531841</v>
      </c>
      <c r="D20" s="20">
        <v>254.56769458487321</v>
      </c>
      <c r="E20" s="16">
        <v>252.30981208396318</v>
      </c>
      <c r="F20" s="15" t="s">
        <v>3</v>
      </c>
      <c r="G20" s="17">
        <v>17</v>
      </c>
    </row>
    <row r="21" spans="1:7" ht="18.75" customHeight="1" thickBot="1" x14ac:dyDescent="0.3">
      <c r="A21" s="14">
        <v>18</v>
      </c>
      <c r="B21" s="15" t="s">
        <v>47</v>
      </c>
      <c r="C21" s="16">
        <v>199.82471987727669</v>
      </c>
      <c r="D21" s="20">
        <v>255.55742148009256</v>
      </c>
      <c r="E21" s="16">
        <v>247.69206951565616</v>
      </c>
      <c r="F21" s="15" t="s">
        <v>17</v>
      </c>
      <c r="G21" s="17">
        <v>18</v>
      </c>
    </row>
    <row r="22" spans="1:7" ht="16.5" thickBot="1" x14ac:dyDescent="0.3">
      <c r="A22" s="14">
        <v>19</v>
      </c>
      <c r="B22" s="15" t="s">
        <v>107</v>
      </c>
      <c r="C22" s="16">
        <v>197.8053550767807</v>
      </c>
      <c r="D22" s="20">
        <v>482.76400987412194</v>
      </c>
      <c r="E22" s="16" t="s">
        <v>29</v>
      </c>
      <c r="F22" s="15" t="s">
        <v>9</v>
      </c>
      <c r="G22" s="17">
        <v>19</v>
      </c>
    </row>
    <row r="23" spans="1:7" ht="16.5" thickBot="1" x14ac:dyDescent="0.3">
      <c r="A23" s="14">
        <v>20</v>
      </c>
      <c r="B23" s="15" t="s">
        <v>41</v>
      </c>
      <c r="C23" s="16" t="s">
        <v>29</v>
      </c>
      <c r="D23" s="20" t="s">
        <v>29</v>
      </c>
      <c r="E23" s="16" t="s">
        <v>29</v>
      </c>
      <c r="F23" s="15" t="s">
        <v>10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>
        <v>53.48382042836402</v>
      </c>
      <c r="D25" s="18">
        <v>64.370550461345289</v>
      </c>
      <c r="E25" s="18">
        <v>62.062048459412622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A25" sqref="A25:B25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7" ht="24" customHeight="1" thickBot="1" x14ac:dyDescent="0.3">
      <c r="A1" s="34" t="s">
        <v>92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90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39</v>
      </c>
      <c r="C4" s="16">
        <v>11.771275528085638</v>
      </c>
      <c r="D4" s="20">
        <v>19.255118960446449</v>
      </c>
      <c r="E4" s="16">
        <v>36.569903702143044</v>
      </c>
      <c r="F4" s="15" t="s">
        <v>8</v>
      </c>
      <c r="G4" s="17">
        <v>1</v>
      </c>
    </row>
    <row r="5" spans="1:7" ht="16.5" thickBot="1" x14ac:dyDescent="0.3">
      <c r="A5" s="14">
        <v>2</v>
      </c>
      <c r="B5" s="15" t="s">
        <v>51</v>
      </c>
      <c r="C5" s="16">
        <v>22.790192221105762</v>
      </c>
      <c r="D5" s="20">
        <v>33.418473389391131</v>
      </c>
      <c r="E5" s="16">
        <v>34.349121975379319</v>
      </c>
      <c r="F5" s="15" t="s">
        <v>15</v>
      </c>
      <c r="G5" s="17">
        <v>2</v>
      </c>
    </row>
    <row r="6" spans="1:7" ht="16.5" thickBot="1" x14ac:dyDescent="0.3">
      <c r="A6" s="14">
        <v>3</v>
      </c>
      <c r="B6" s="15" t="s">
        <v>91</v>
      </c>
      <c r="C6" s="16">
        <v>27.271982743292739</v>
      </c>
      <c r="D6" s="20">
        <v>36.928973164467074</v>
      </c>
      <c r="E6" s="16">
        <v>38.19486606940626</v>
      </c>
      <c r="F6" s="15" t="s">
        <v>20</v>
      </c>
      <c r="G6" s="17">
        <v>3</v>
      </c>
    </row>
    <row r="7" spans="1:7" ht="16.5" thickBot="1" x14ac:dyDescent="0.3">
      <c r="A7" s="14">
        <v>4</v>
      </c>
      <c r="B7" s="15" t="s">
        <v>54</v>
      </c>
      <c r="C7" s="16">
        <v>34.635124860098237</v>
      </c>
      <c r="D7" s="20">
        <v>44.216618874725327</v>
      </c>
      <c r="E7" s="16">
        <v>42.137420423584068</v>
      </c>
      <c r="F7" s="15" t="s">
        <v>60</v>
      </c>
      <c r="G7" s="17">
        <v>4</v>
      </c>
    </row>
    <row r="8" spans="1:7" ht="16.5" thickBot="1" x14ac:dyDescent="0.3">
      <c r="A8" s="14">
        <v>5</v>
      </c>
      <c r="B8" s="15" t="s">
        <v>33</v>
      </c>
      <c r="C8" s="16">
        <v>46.278144349801309</v>
      </c>
      <c r="D8" s="20">
        <v>57.218140585227232</v>
      </c>
      <c r="E8" s="16">
        <v>66.573490847810348</v>
      </c>
      <c r="F8" s="15" t="s">
        <v>1</v>
      </c>
      <c r="G8" s="17">
        <v>5</v>
      </c>
    </row>
    <row r="9" spans="1:7" ht="16.5" thickBot="1" x14ac:dyDescent="0.3">
      <c r="A9" s="14">
        <v>6</v>
      </c>
      <c r="B9" s="15" t="s">
        <v>42</v>
      </c>
      <c r="C9" s="16">
        <v>58.115280532791999</v>
      </c>
      <c r="D9" s="20">
        <v>65.5645446888647</v>
      </c>
      <c r="E9" s="16">
        <v>65.908853880572977</v>
      </c>
      <c r="F9" s="15" t="s">
        <v>11</v>
      </c>
      <c r="G9" s="17">
        <v>6</v>
      </c>
    </row>
    <row r="10" spans="1:7" ht="16.5" thickBot="1" x14ac:dyDescent="0.3">
      <c r="A10" s="14">
        <v>7</v>
      </c>
      <c r="B10" s="15" t="s">
        <v>52</v>
      </c>
      <c r="C10" s="16">
        <v>56.181976164553291</v>
      </c>
      <c r="D10" s="20">
        <v>68.059369131282338</v>
      </c>
      <c r="E10" s="16">
        <v>60.578302539407517</v>
      </c>
      <c r="F10" s="15" t="s">
        <v>14</v>
      </c>
      <c r="G10" s="17">
        <v>7</v>
      </c>
    </row>
    <row r="11" spans="1:7" ht="16.5" thickBot="1" x14ac:dyDescent="0.3">
      <c r="A11" s="14">
        <v>8</v>
      </c>
      <c r="B11" s="15" t="s">
        <v>37</v>
      </c>
      <c r="C11" s="16">
        <v>46.904487523945889</v>
      </c>
      <c r="D11" s="20">
        <v>68.265121709737727</v>
      </c>
      <c r="E11" s="16">
        <v>74.980542962111713</v>
      </c>
      <c r="F11" s="15" t="s">
        <v>6</v>
      </c>
      <c r="G11" s="17">
        <v>8</v>
      </c>
    </row>
    <row r="12" spans="1:7" ht="16.5" thickBot="1" x14ac:dyDescent="0.3">
      <c r="A12" s="14">
        <v>9</v>
      </c>
      <c r="B12" s="15" t="s">
        <v>35</v>
      </c>
      <c r="C12" s="16">
        <v>66.016944294968994</v>
      </c>
      <c r="D12" s="20">
        <v>70.178233193169092</v>
      </c>
      <c r="E12" s="16">
        <v>68.273427931062884</v>
      </c>
      <c r="F12" s="15" t="s">
        <v>4</v>
      </c>
      <c r="G12" s="17">
        <v>9</v>
      </c>
    </row>
    <row r="13" spans="1:7" ht="16.5" thickBot="1" x14ac:dyDescent="0.3">
      <c r="A13" s="14">
        <v>10</v>
      </c>
      <c r="B13" s="15" t="s">
        <v>43</v>
      </c>
      <c r="C13" s="16">
        <v>65.784330003166858</v>
      </c>
      <c r="D13" s="20">
        <v>76.887616543304532</v>
      </c>
      <c r="E13" s="16">
        <v>76.567186891429742</v>
      </c>
      <c r="F13" s="15" t="s">
        <v>12</v>
      </c>
      <c r="G13" s="17">
        <v>10</v>
      </c>
    </row>
    <row r="14" spans="1:7" ht="16.5" thickBot="1" x14ac:dyDescent="0.3">
      <c r="A14" s="14">
        <v>11</v>
      </c>
      <c r="B14" s="15" t="s">
        <v>44</v>
      </c>
      <c r="C14" s="16">
        <v>63.056466528567434</v>
      </c>
      <c r="D14" s="20">
        <v>81.52929295970057</v>
      </c>
      <c r="E14" s="16">
        <v>88.651305531203036</v>
      </c>
      <c r="F14" s="15" t="s">
        <v>13</v>
      </c>
      <c r="G14" s="17">
        <v>11</v>
      </c>
    </row>
    <row r="15" spans="1:7" ht="16.5" thickBot="1" x14ac:dyDescent="0.3">
      <c r="A15" s="14">
        <v>12</v>
      </c>
      <c r="B15" s="15" t="s">
        <v>50</v>
      </c>
      <c r="C15" s="16">
        <v>76.527014732048698</v>
      </c>
      <c r="D15" s="20">
        <v>81.650543601211908</v>
      </c>
      <c r="E15" s="16">
        <v>79.32983141448382</v>
      </c>
      <c r="F15" s="15" t="s">
        <v>22</v>
      </c>
      <c r="G15" s="17">
        <v>12</v>
      </c>
    </row>
    <row r="16" spans="1:7" ht="16.5" thickBot="1" x14ac:dyDescent="0.3">
      <c r="A16" s="14">
        <v>13</v>
      </c>
      <c r="B16" s="15" t="s">
        <v>49</v>
      </c>
      <c r="C16" s="16">
        <v>72.333071855204395</v>
      </c>
      <c r="D16" s="20">
        <v>84.765400771395718</v>
      </c>
      <c r="E16" s="16">
        <v>86.200876439025649</v>
      </c>
      <c r="F16" s="15" t="s">
        <v>19</v>
      </c>
      <c r="G16" s="17">
        <v>13</v>
      </c>
    </row>
    <row r="17" spans="1:7" ht="16.5" thickBot="1" x14ac:dyDescent="0.3">
      <c r="A17" s="14">
        <v>14</v>
      </c>
      <c r="B17" s="15" t="s">
        <v>36</v>
      </c>
      <c r="C17" s="16">
        <v>83.800022547490656</v>
      </c>
      <c r="D17" s="20">
        <v>86.590373233967938</v>
      </c>
      <c r="E17" s="16">
        <v>90.598182424408762</v>
      </c>
      <c r="F17" s="15" t="s">
        <v>5</v>
      </c>
      <c r="G17" s="17">
        <v>14</v>
      </c>
    </row>
    <row r="18" spans="1:7" ht="16.5" thickBot="1" x14ac:dyDescent="0.3">
      <c r="A18" s="14">
        <v>15</v>
      </c>
      <c r="B18" s="15" t="s">
        <v>38</v>
      </c>
      <c r="C18" s="16">
        <v>78.015211400676662</v>
      </c>
      <c r="D18" s="20">
        <v>88.381543809915712</v>
      </c>
      <c r="E18" s="16">
        <v>88.839496661214952</v>
      </c>
      <c r="F18" s="15" t="s">
        <v>7</v>
      </c>
      <c r="G18" s="17">
        <v>15</v>
      </c>
    </row>
    <row r="19" spans="1:7" ht="16.5" thickBot="1" x14ac:dyDescent="0.3">
      <c r="A19" s="14">
        <v>16</v>
      </c>
      <c r="B19" s="15" t="s">
        <v>34</v>
      </c>
      <c r="C19" s="16">
        <v>103.36295598856786</v>
      </c>
      <c r="D19" s="20">
        <v>128.28212214941342</v>
      </c>
      <c r="E19" s="16">
        <v>130.58056943524744</v>
      </c>
      <c r="F19" s="15" t="s">
        <v>3</v>
      </c>
      <c r="G19" s="17">
        <v>16</v>
      </c>
    </row>
    <row r="20" spans="1:7" ht="16.5" thickBot="1" x14ac:dyDescent="0.3">
      <c r="A20" s="14">
        <v>17</v>
      </c>
      <c r="B20" s="15" t="s">
        <v>40</v>
      </c>
      <c r="C20" s="16">
        <v>174.48238168458474</v>
      </c>
      <c r="D20" s="20">
        <v>171.66555752783395</v>
      </c>
      <c r="E20" s="16" t="s">
        <v>29</v>
      </c>
      <c r="F20" s="15" t="s">
        <v>9</v>
      </c>
      <c r="G20" s="17">
        <v>17</v>
      </c>
    </row>
    <row r="21" spans="1:7" ht="16.5" thickBot="1" x14ac:dyDescent="0.3">
      <c r="A21" s="14">
        <v>18</v>
      </c>
      <c r="B21" s="15" t="s">
        <v>47</v>
      </c>
      <c r="C21" s="16">
        <v>201.57773823445791</v>
      </c>
      <c r="D21" s="20">
        <v>259.38538110007192</v>
      </c>
      <c r="E21" s="16">
        <v>250.71279376950821</v>
      </c>
      <c r="F21" s="15" t="s">
        <v>17</v>
      </c>
      <c r="G21" s="17">
        <v>18</v>
      </c>
    </row>
    <row r="22" spans="1:7" ht="16.5" thickBot="1" x14ac:dyDescent="0.3">
      <c r="A22" s="14">
        <v>19</v>
      </c>
      <c r="B22" s="15" t="s">
        <v>41</v>
      </c>
      <c r="C22" s="16" t="s">
        <v>29</v>
      </c>
      <c r="D22" s="20" t="s">
        <v>29</v>
      </c>
      <c r="E22" s="16" t="s">
        <v>29</v>
      </c>
      <c r="F22" s="15" t="s">
        <v>10</v>
      </c>
      <c r="G22" s="17">
        <v>19</v>
      </c>
    </row>
    <row r="23" spans="1:7" ht="18.75" customHeight="1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86</v>
      </c>
      <c r="G24" s="17">
        <v>21</v>
      </c>
    </row>
    <row r="25" spans="1:7" ht="15.75" x14ac:dyDescent="0.25">
      <c r="A25" s="21"/>
      <c r="B25" s="30" t="s">
        <v>61</v>
      </c>
      <c r="C25" s="18">
        <v>47.286828767872656</v>
      </c>
      <c r="D25" s="18">
        <v>59.091778361742534</v>
      </c>
      <c r="E25" s="18">
        <v>60.758312245751306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J11" sqref="J11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7" ht="24" customHeight="1" thickBot="1" x14ac:dyDescent="0.3">
      <c r="A1" s="34" t="s">
        <v>89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85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/>
      <c r="B4" s="15" t="s">
        <v>46</v>
      </c>
      <c r="C4" s="16">
        <v>4.6478440203585913</v>
      </c>
      <c r="D4" s="20">
        <v>4.0503072881353877</v>
      </c>
      <c r="E4" s="16">
        <v>4.5939489373438702</v>
      </c>
      <c r="F4" s="15" t="s">
        <v>16</v>
      </c>
      <c r="G4" s="17"/>
    </row>
    <row r="5" spans="1:7" ht="16.5" thickBot="1" x14ac:dyDescent="0.3">
      <c r="A5" s="14"/>
      <c r="B5" s="15" t="s">
        <v>47</v>
      </c>
      <c r="C5" s="16">
        <v>7.4255728593995869</v>
      </c>
      <c r="D5" s="20">
        <v>5.3609871584301967</v>
      </c>
      <c r="E5" s="16">
        <v>10.992357452986104</v>
      </c>
      <c r="F5" s="15" t="s">
        <v>17</v>
      </c>
      <c r="G5" s="17"/>
    </row>
    <row r="6" spans="1:7" ht="16.5" thickBot="1" x14ac:dyDescent="0.3">
      <c r="A6" s="14"/>
      <c r="B6" s="15" t="s">
        <v>50</v>
      </c>
      <c r="C6" s="16">
        <v>7.9993316647108959</v>
      </c>
      <c r="D6" s="20">
        <v>5.730996163723864</v>
      </c>
      <c r="E6" s="16">
        <v>5.1794668529585266</v>
      </c>
      <c r="F6" s="15" t="s">
        <v>22</v>
      </c>
      <c r="G6" s="17"/>
    </row>
    <row r="7" spans="1:7" ht="16.5" thickBot="1" x14ac:dyDescent="0.3">
      <c r="A7" s="14"/>
      <c r="B7" s="15" t="s">
        <v>40</v>
      </c>
      <c r="C7" s="16">
        <v>21.059158319626491</v>
      </c>
      <c r="D7" s="20">
        <v>12.005773208896379</v>
      </c>
      <c r="E7" s="16" t="s">
        <v>29</v>
      </c>
      <c r="F7" s="15" t="s">
        <v>9</v>
      </c>
      <c r="G7" s="17"/>
    </row>
    <row r="8" spans="1:7" ht="16.5" thickBot="1" x14ac:dyDescent="0.3">
      <c r="A8" s="14"/>
      <c r="B8" s="15" t="s">
        <v>34</v>
      </c>
      <c r="C8" s="16">
        <v>20.170003137098082</v>
      </c>
      <c r="D8" s="20">
        <v>16.98425848348581</v>
      </c>
      <c r="E8" s="16">
        <v>19.382926863916403</v>
      </c>
      <c r="F8" s="15" t="s">
        <v>3</v>
      </c>
      <c r="G8" s="17"/>
    </row>
    <row r="9" spans="1:7" ht="16.5" thickBot="1" x14ac:dyDescent="0.3">
      <c r="A9" s="14"/>
      <c r="B9" s="15" t="s">
        <v>35</v>
      </c>
      <c r="C9" s="16">
        <v>18.376397797468716</v>
      </c>
      <c r="D9" s="20">
        <v>17.367738379150495</v>
      </c>
      <c r="E9" s="16">
        <v>17.087282984492962</v>
      </c>
      <c r="F9" s="15" t="s">
        <v>4</v>
      </c>
      <c r="G9" s="17"/>
    </row>
    <row r="10" spans="1:7" ht="16.5" thickBot="1" x14ac:dyDescent="0.3">
      <c r="A10" s="14"/>
      <c r="B10" s="15" t="s">
        <v>42</v>
      </c>
      <c r="C10" s="16">
        <v>19.680338441654282</v>
      </c>
      <c r="D10" s="20">
        <v>17.386415611106905</v>
      </c>
      <c r="E10" s="16">
        <v>18.634184928293866</v>
      </c>
      <c r="F10" s="15" t="s">
        <v>11</v>
      </c>
      <c r="G10" s="17"/>
    </row>
    <row r="11" spans="1:7" ht="16.5" thickBot="1" x14ac:dyDescent="0.3">
      <c r="A11" s="14"/>
      <c r="B11" s="15" t="s">
        <v>54</v>
      </c>
      <c r="C11" s="16">
        <v>19.835824722884997</v>
      </c>
      <c r="D11" s="20">
        <v>18.221173261286889</v>
      </c>
      <c r="E11" s="16">
        <v>19.400124305040499</v>
      </c>
      <c r="F11" s="15" t="s">
        <v>60</v>
      </c>
      <c r="G11" s="17"/>
    </row>
    <row r="12" spans="1:7" ht="16.5" thickBot="1" x14ac:dyDescent="0.3">
      <c r="A12" s="14"/>
      <c r="B12" s="15" t="s">
        <v>36</v>
      </c>
      <c r="C12" s="16">
        <v>20.071411660810583</v>
      </c>
      <c r="D12" s="20">
        <v>19.083809737764852</v>
      </c>
      <c r="E12" s="16">
        <v>19.936550473538066</v>
      </c>
      <c r="F12" s="15" t="s">
        <v>5</v>
      </c>
      <c r="G12" s="17"/>
    </row>
    <row r="13" spans="1:7" ht="16.5" thickBot="1" x14ac:dyDescent="0.3">
      <c r="A13" s="14"/>
      <c r="B13" s="15" t="s">
        <v>38</v>
      </c>
      <c r="C13" s="16">
        <v>21.801796934902708</v>
      </c>
      <c r="D13" s="20">
        <v>20.116762008113461</v>
      </c>
      <c r="E13" s="16">
        <v>23.122019064855376</v>
      </c>
      <c r="F13" s="15" t="s">
        <v>7</v>
      </c>
      <c r="G13" s="17"/>
    </row>
    <row r="14" spans="1:7" ht="16.5" thickBot="1" x14ac:dyDescent="0.3">
      <c r="A14" s="14"/>
      <c r="B14" s="15" t="s">
        <v>88</v>
      </c>
      <c r="C14" s="16">
        <v>27.787431197486367</v>
      </c>
      <c r="D14" s="20">
        <v>24.031902246067403</v>
      </c>
      <c r="E14" s="16">
        <v>26.368073917582517</v>
      </c>
      <c r="F14" s="15" t="s">
        <v>19</v>
      </c>
      <c r="G14" s="17"/>
    </row>
    <row r="15" spans="1:7" ht="16.5" thickBot="1" x14ac:dyDescent="0.3">
      <c r="A15" s="14"/>
      <c r="B15" s="15" t="s">
        <v>53</v>
      </c>
      <c r="C15" s="16">
        <v>29.794355089575891</v>
      </c>
      <c r="D15" s="20">
        <v>26.014102973274472</v>
      </c>
      <c r="E15" s="16">
        <v>27.959624290985623</v>
      </c>
      <c r="F15" s="15" t="s">
        <v>20</v>
      </c>
      <c r="G15" s="17"/>
    </row>
    <row r="16" spans="1:7" ht="16.5" thickBot="1" x14ac:dyDescent="0.3">
      <c r="A16" s="14"/>
      <c r="B16" s="15" t="s">
        <v>43</v>
      </c>
      <c r="C16" s="16">
        <v>25.641429075379751</v>
      </c>
      <c r="D16" s="20">
        <v>27.209507824565588</v>
      </c>
      <c r="E16" s="16">
        <v>26.430109501634281</v>
      </c>
      <c r="F16" s="15" t="s">
        <v>12</v>
      </c>
      <c r="G16" s="17"/>
    </row>
    <row r="17" spans="1:7" ht="16.5" thickBot="1" x14ac:dyDescent="0.3">
      <c r="A17" s="14"/>
      <c r="B17" s="15" t="s">
        <v>33</v>
      </c>
      <c r="C17" s="16">
        <v>32.602709970166813</v>
      </c>
      <c r="D17" s="20">
        <v>28.151782211117176</v>
      </c>
      <c r="E17" s="16">
        <v>27.769870130169096</v>
      </c>
      <c r="F17" s="15" t="s">
        <v>1</v>
      </c>
      <c r="G17" s="17"/>
    </row>
    <row r="18" spans="1:7" ht="16.5" thickBot="1" x14ac:dyDescent="0.3">
      <c r="A18" s="14"/>
      <c r="B18" s="15" t="s">
        <v>63</v>
      </c>
      <c r="C18" s="16">
        <v>31.160613715722558</v>
      </c>
      <c r="D18" s="20">
        <v>28.352809570487619</v>
      </c>
      <c r="E18" s="16">
        <v>31.056944699418569</v>
      </c>
      <c r="F18" s="15" t="s">
        <v>15</v>
      </c>
      <c r="G18" s="17"/>
    </row>
    <row r="19" spans="1:7" ht="16.5" thickBot="1" x14ac:dyDescent="0.3">
      <c r="A19" s="14"/>
      <c r="B19" s="15" t="s">
        <v>44</v>
      </c>
      <c r="C19" s="16">
        <v>36.936043522323722</v>
      </c>
      <c r="D19" s="20">
        <v>30.078478732998519</v>
      </c>
      <c r="E19" s="16">
        <v>30.798663850953673</v>
      </c>
      <c r="F19" s="15" t="s">
        <v>13</v>
      </c>
      <c r="G19" s="17"/>
    </row>
    <row r="20" spans="1:7" ht="16.5" thickBot="1" x14ac:dyDescent="0.3">
      <c r="A20" s="14"/>
      <c r="B20" s="15" t="s">
        <v>37</v>
      </c>
      <c r="C20" s="16">
        <v>36.492000463311093</v>
      </c>
      <c r="D20" s="20">
        <v>30.74259920813439</v>
      </c>
      <c r="E20" s="16">
        <v>31.569059797043568</v>
      </c>
      <c r="F20" s="15" t="s">
        <v>6</v>
      </c>
      <c r="G20" s="17"/>
    </row>
    <row r="21" spans="1:7" ht="16.5" thickBot="1" x14ac:dyDescent="0.3">
      <c r="A21" s="14"/>
      <c r="B21" s="15" t="s">
        <v>52</v>
      </c>
      <c r="C21" s="16">
        <v>37.490278420923573</v>
      </c>
      <c r="D21" s="20">
        <v>35.353523932082346</v>
      </c>
      <c r="E21" s="16">
        <v>33.367805782385403</v>
      </c>
      <c r="F21" s="15" t="s">
        <v>14</v>
      </c>
      <c r="G21" s="17"/>
    </row>
    <row r="22" spans="1:7" ht="18.75" customHeight="1" thickBot="1" x14ac:dyDescent="0.3">
      <c r="A22" s="14"/>
      <c r="B22" s="15" t="s">
        <v>87</v>
      </c>
      <c r="C22" s="16">
        <v>58.124991941655622</v>
      </c>
      <c r="D22" s="20">
        <v>56.301050866870284</v>
      </c>
      <c r="E22" s="16">
        <v>51.135511709936274</v>
      </c>
      <c r="F22" s="15" t="s">
        <v>8</v>
      </c>
      <c r="G22" s="17"/>
    </row>
    <row r="23" spans="1:7" ht="16.5" thickBot="1" x14ac:dyDescent="0.3">
      <c r="A23" s="14"/>
      <c r="B23" s="15" t="s">
        <v>41</v>
      </c>
      <c r="C23" s="16">
        <v>103.95319827455435</v>
      </c>
      <c r="D23" s="20">
        <v>62.04864429979169</v>
      </c>
      <c r="E23" s="16">
        <v>63.349700054598976</v>
      </c>
      <c r="F23" s="15" t="s">
        <v>10</v>
      </c>
      <c r="G23" s="17"/>
    </row>
    <row r="24" spans="1:7" ht="16.5" thickBot="1" x14ac:dyDescent="0.3">
      <c r="A24" s="14"/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86</v>
      </c>
      <c r="G24" s="17"/>
    </row>
    <row r="25" spans="1:7" ht="15.75" x14ac:dyDescent="0.25">
      <c r="A25" s="21"/>
      <c r="B25" s="28" t="s">
        <v>61</v>
      </c>
      <c r="C25" s="18">
        <v>31.792330333735887</v>
      </c>
      <c r="D25" s="18">
        <v>27.587791508588754</v>
      </c>
      <c r="E25" s="18">
        <v>28.841099505955452</v>
      </c>
      <c r="F25" s="29" t="s">
        <v>62</v>
      </c>
      <c r="G25" s="21"/>
    </row>
    <row r="28" spans="1:7" x14ac:dyDescent="0.25"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I11" sqref="I11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  <col min="10" max="10" width="58.140625" bestFit="1" customWidth="1"/>
  </cols>
  <sheetData>
    <row r="1" spans="1:7" ht="24" customHeight="1" thickBot="1" x14ac:dyDescent="0.3">
      <c r="A1" s="34" t="s">
        <v>84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83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52</v>
      </c>
      <c r="C4" s="16">
        <v>4.9273889707437375</v>
      </c>
      <c r="D4" s="20">
        <v>3.0288589392289724</v>
      </c>
      <c r="E4" s="16">
        <v>3.3320714832059983</v>
      </c>
      <c r="F4" s="15" t="s">
        <v>14</v>
      </c>
      <c r="G4" s="17">
        <v>1</v>
      </c>
    </row>
    <row r="5" spans="1:7" ht="16.5" thickBot="1" x14ac:dyDescent="0.3">
      <c r="A5" s="14">
        <v>2</v>
      </c>
      <c r="B5" s="15" t="s">
        <v>35</v>
      </c>
      <c r="C5" s="16">
        <v>-0.8469963322175682</v>
      </c>
      <c r="D5" s="20">
        <v>-1.5163969513095976</v>
      </c>
      <c r="E5" s="16">
        <v>-2.9803175630769245</v>
      </c>
      <c r="F5" s="15" t="s">
        <v>4</v>
      </c>
      <c r="G5" s="17">
        <v>2</v>
      </c>
    </row>
    <row r="6" spans="1:7" ht="16.5" thickBot="1" x14ac:dyDescent="0.3">
      <c r="A6" s="14">
        <v>3</v>
      </c>
      <c r="B6" s="15" t="s">
        <v>42</v>
      </c>
      <c r="C6" s="16">
        <v>2.1096319635191243</v>
      </c>
      <c r="D6" s="20">
        <v>-3.7801412469663433</v>
      </c>
      <c r="E6" s="16">
        <v>-0.79318259868794527</v>
      </c>
      <c r="F6" s="15" t="s">
        <v>11</v>
      </c>
      <c r="G6" s="17">
        <v>3</v>
      </c>
    </row>
    <row r="7" spans="1:7" ht="16.5" thickBot="1" x14ac:dyDescent="0.3">
      <c r="A7" s="14">
        <v>4</v>
      </c>
      <c r="B7" s="15" t="s">
        <v>47</v>
      </c>
      <c r="C7" s="16">
        <v>-10.865044545745128</v>
      </c>
      <c r="D7" s="20">
        <v>-6.8739323972633022</v>
      </c>
      <c r="E7" s="16">
        <v>-4.250207906287824</v>
      </c>
      <c r="F7" s="15" t="s">
        <v>17</v>
      </c>
      <c r="G7" s="17">
        <v>4</v>
      </c>
    </row>
    <row r="8" spans="1:7" ht="16.5" thickBot="1" x14ac:dyDescent="0.3">
      <c r="A8" s="14">
        <v>5</v>
      </c>
      <c r="B8" s="15" t="s">
        <v>36</v>
      </c>
      <c r="C8" s="16">
        <v>-7.3859743334398074</v>
      </c>
      <c r="D8" s="20">
        <v>-7.5227065856876107</v>
      </c>
      <c r="E8" s="16">
        <v>-8.2115205206460491</v>
      </c>
      <c r="F8" s="15" t="s">
        <v>5</v>
      </c>
      <c r="G8" s="17">
        <v>5</v>
      </c>
    </row>
    <row r="9" spans="1:7" ht="16.5" thickBot="1" x14ac:dyDescent="0.3">
      <c r="A9" s="14">
        <v>6</v>
      </c>
      <c r="B9" s="15" t="s">
        <v>43</v>
      </c>
      <c r="C9" s="16">
        <v>-4.1272496855127949</v>
      </c>
      <c r="D9" s="20">
        <v>-7.7917612604105031</v>
      </c>
      <c r="E9" s="16">
        <v>-6.0150372985668099</v>
      </c>
      <c r="F9" s="15" t="s">
        <v>12</v>
      </c>
      <c r="G9" s="17">
        <v>6</v>
      </c>
    </row>
    <row r="10" spans="1:7" ht="16.5" thickBot="1" x14ac:dyDescent="0.3">
      <c r="A10" s="14">
        <v>7</v>
      </c>
      <c r="B10" s="15" t="s">
        <v>49</v>
      </c>
      <c r="C10" s="16">
        <v>-3.8916235406542965</v>
      </c>
      <c r="D10" s="20">
        <v>-8.1029803244709022</v>
      </c>
      <c r="E10" s="16">
        <v>-5.0999999999999979</v>
      </c>
      <c r="F10" s="15" t="s">
        <v>19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5.3809880761776814</v>
      </c>
      <c r="D11" s="20">
        <v>-8.4922802590095543</v>
      </c>
      <c r="E11" s="16">
        <v>-10.692060599144272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38</v>
      </c>
      <c r="C12" s="16">
        <v>-5.974554741779551</v>
      </c>
      <c r="D12" s="20">
        <v>-9.1366238244376969</v>
      </c>
      <c r="E12" s="16">
        <v>-7.3701718565803143</v>
      </c>
      <c r="F12" s="15" t="s">
        <v>7</v>
      </c>
      <c r="G12" s="17">
        <v>9</v>
      </c>
    </row>
    <row r="13" spans="1:7" ht="16.5" thickBot="1" x14ac:dyDescent="0.3">
      <c r="A13" s="14">
        <v>10</v>
      </c>
      <c r="B13" s="15" t="s">
        <v>50</v>
      </c>
      <c r="C13" s="16">
        <v>-5.3194468402107464</v>
      </c>
      <c r="D13" s="20">
        <v>-9.2108979164705165</v>
      </c>
      <c r="E13" s="16">
        <v>-6.0417575812523641</v>
      </c>
      <c r="F13" s="15" t="s">
        <v>22</v>
      </c>
      <c r="G13" s="17">
        <v>10</v>
      </c>
    </row>
    <row r="14" spans="1:7" ht="16.5" thickBot="1" x14ac:dyDescent="0.3">
      <c r="A14" s="14">
        <v>11</v>
      </c>
      <c r="B14" s="15" t="s">
        <v>64</v>
      </c>
      <c r="C14" s="16">
        <v>-0.76311002290067853</v>
      </c>
      <c r="D14" s="20">
        <v>-9.8991055132689372</v>
      </c>
      <c r="E14" s="16">
        <v>-5.0515923799508231</v>
      </c>
      <c r="F14" s="15" t="s">
        <v>20</v>
      </c>
      <c r="G14" s="17">
        <v>11</v>
      </c>
    </row>
    <row r="15" spans="1:7" ht="16.5" thickBot="1" x14ac:dyDescent="0.3">
      <c r="A15" s="14">
        <v>12</v>
      </c>
      <c r="B15" s="15" t="s">
        <v>63</v>
      </c>
      <c r="C15" s="16">
        <v>-4.4524770731293621</v>
      </c>
      <c r="D15" s="20">
        <v>-10.56392042974098</v>
      </c>
      <c r="E15" s="16">
        <v>-5.9646045346384051</v>
      </c>
      <c r="F15" s="15" t="s">
        <v>15</v>
      </c>
      <c r="G15" s="17">
        <v>12</v>
      </c>
    </row>
    <row r="16" spans="1:7" ht="16.5" thickBot="1" x14ac:dyDescent="0.3">
      <c r="A16" s="14">
        <v>13</v>
      </c>
      <c r="B16" s="15" t="s">
        <v>34</v>
      </c>
      <c r="C16" s="16">
        <v>-10.613140648862199</v>
      </c>
      <c r="D16" s="20">
        <v>-13.124050722264213</v>
      </c>
      <c r="E16" s="16">
        <v>-9.2292924811440447</v>
      </c>
      <c r="F16" s="15" t="s">
        <v>3</v>
      </c>
      <c r="G16" s="17">
        <v>13</v>
      </c>
    </row>
    <row r="17" spans="1:7" ht="16.5" thickBot="1" x14ac:dyDescent="0.3">
      <c r="A17" s="14">
        <v>14</v>
      </c>
      <c r="B17" s="15" t="s">
        <v>54</v>
      </c>
      <c r="C17" s="16">
        <v>-7.3725007290711577</v>
      </c>
      <c r="D17" s="20">
        <v>-15.352465648930524</v>
      </c>
      <c r="E17" s="16">
        <v>-12.706875815662563</v>
      </c>
      <c r="F17" s="15" t="s">
        <v>60</v>
      </c>
      <c r="G17" s="17">
        <v>14</v>
      </c>
    </row>
    <row r="18" spans="1:7" ht="16.5" thickBot="1" x14ac:dyDescent="0.3">
      <c r="A18" s="14">
        <v>15</v>
      </c>
      <c r="B18" s="15" t="s">
        <v>33</v>
      </c>
      <c r="C18" s="16">
        <v>-9.6692258480100755</v>
      </c>
      <c r="D18" s="20">
        <v>-16.408260838314533</v>
      </c>
      <c r="E18" s="16">
        <v>-16.39383610820261</v>
      </c>
      <c r="F18" s="15" t="s">
        <v>1</v>
      </c>
      <c r="G18" s="17">
        <v>15</v>
      </c>
    </row>
    <row r="19" spans="1:7" ht="16.5" thickBot="1" x14ac:dyDescent="0.3">
      <c r="A19" s="14">
        <v>16</v>
      </c>
      <c r="B19" s="15" t="s">
        <v>40</v>
      </c>
      <c r="C19" s="16">
        <v>-10.741972281494103</v>
      </c>
      <c r="D19" s="20">
        <v>-16.526708626217339</v>
      </c>
      <c r="E19" s="16" t="s">
        <v>29</v>
      </c>
      <c r="F19" s="15" t="s">
        <v>9</v>
      </c>
      <c r="G19" s="17">
        <v>16</v>
      </c>
    </row>
    <row r="20" spans="1:7" ht="16.5" thickBot="1" x14ac:dyDescent="0.3">
      <c r="A20" s="14">
        <v>17</v>
      </c>
      <c r="B20" s="15" t="s">
        <v>37</v>
      </c>
      <c r="C20" s="16">
        <v>0.85747676767680037</v>
      </c>
      <c r="D20" s="20">
        <v>-17.525908198510972</v>
      </c>
      <c r="E20" s="16">
        <v>-13.055827904257061</v>
      </c>
      <c r="F20" s="15" t="s">
        <v>6</v>
      </c>
      <c r="G20" s="17">
        <v>17</v>
      </c>
    </row>
    <row r="21" spans="1:7" ht="16.5" thickBot="1" x14ac:dyDescent="0.3">
      <c r="A21" s="14">
        <v>18</v>
      </c>
      <c r="B21" s="15" t="s">
        <v>44</v>
      </c>
      <c r="C21" s="16">
        <v>-7.0617595100722328</v>
      </c>
      <c r="D21" s="20">
        <v>-18.302400339231866</v>
      </c>
      <c r="E21" s="16">
        <v>-16.824379434988941</v>
      </c>
      <c r="F21" s="15" t="s">
        <v>13</v>
      </c>
      <c r="G21" s="17">
        <v>18</v>
      </c>
    </row>
    <row r="22" spans="1:7" ht="16.5" thickBot="1" x14ac:dyDescent="0.3">
      <c r="A22" s="14">
        <v>19</v>
      </c>
      <c r="B22" s="15" t="s">
        <v>41</v>
      </c>
      <c r="C22" s="16">
        <v>2.1926466881464766</v>
      </c>
      <c r="D22" s="20">
        <v>-102.93772103853618</v>
      </c>
      <c r="E22" s="16">
        <v>-43.223204020611618</v>
      </c>
      <c r="F22" s="15" t="s">
        <v>10</v>
      </c>
      <c r="G22" s="17">
        <v>19</v>
      </c>
    </row>
    <row r="23" spans="1:7" ht="18.75" customHeight="1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78</v>
      </c>
      <c r="G24" s="17">
        <v>21</v>
      </c>
    </row>
    <row r="25" spans="1:7" ht="15.75" x14ac:dyDescent="0.25">
      <c r="A25" s="38" t="s">
        <v>61</v>
      </c>
      <c r="B25" s="39"/>
      <c r="C25" s="18">
        <v>-3.25579048591021</v>
      </c>
      <c r="D25" s="18">
        <v>-10.815187064949001</v>
      </c>
      <c r="E25" s="18">
        <v>-7.9175966597296412</v>
      </c>
      <c r="F25" s="40" t="s">
        <v>62</v>
      </c>
      <c r="G25" s="38"/>
    </row>
    <row r="28" spans="1:7" x14ac:dyDescent="0.25">
      <c r="F28" t="s">
        <v>60</v>
      </c>
    </row>
  </sheetData>
  <mergeCells count="4">
    <mergeCell ref="A1:G1"/>
    <mergeCell ref="A2:G2"/>
    <mergeCell ref="A25:B25"/>
    <mergeCell ref="F25:G25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3"/>
  <sheetViews>
    <sheetView rightToLeft="1" workbookViewId="0">
      <selection activeCell="F31" sqref="F31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9.42578125" customWidth="1"/>
  </cols>
  <sheetData>
    <row r="1" spans="1:7" ht="24" customHeight="1" thickBot="1" x14ac:dyDescent="0.3">
      <c r="A1" s="35" t="s">
        <v>79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80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27" t="s">
        <v>81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26" t="s">
        <v>82</v>
      </c>
    </row>
    <row r="4" spans="1:7" ht="18.75" customHeight="1" thickBot="1" x14ac:dyDescent="0.3">
      <c r="A4" s="14">
        <v>1</v>
      </c>
      <c r="B4" s="15" t="s">
        <v>52</v>
      </c>
      <c r="C4" s="16">
        <v>-0.55197792088317255</v>
      </c>
      <c r="D4" s="20">
        <v>-2.1702475879102567</v>
      </c>
      <c r="E4" s="16">
        <v>1.8122514654342239</v>
      </c>
      <c r="F4" s="15" t="s">
        <v>14</v>
      </c>
      <c r="G4" s="17">
        <v>1</v>
      </c>
    </row>
    <row r="5" spans="1:7" ht="16.5" thickBot="1" x14ac:dyDescent="0.3">
      <c r="A5" s="14">
        <v>2</v>
      </c>
      <c r="B5" s="15" t="s">
        <v>64</v>
      </c>
      <c r="C5" s="16">
        <v>-1.9306900998710887</v>
      </c>
      <c r="D5" s="20">
        <v>-1.4999999999999447</v>
      </c>
      <c r="E5" s="16">
        <v>1.4999999999998401</v>
      </c>
      <c r="F5" s="15" t="s">
        <v>20</v>
      </c>
      <c r="G5" s="17">
        <v>2</v>
      </c>
    </row>
    <row r="6" spans="1:7" ht="16.5" thickBot="1" x14ac:dyDescent="0.3">
      <c r="A6" s="14">
        <v>3</v>
      </c>
      <c r="B6" s="15" t="s">
        <v>54</v>
      </c>
      <c r="C6" s="16">
        <v>1.5566796389966271</v>
      </c>
      <c r="D6" s="20">
        <v>-1.182348241503612</v>
      </c>
      <c r="E6" s="16">
        <v>0.34533516701137384</v>
      </c>
      <c r="F6" s="15" t="s">
        <v>60</v>
      </c>
      <c r="G6" s="17">
        <v>3</v>
      </c>
    </row>
    <row r="7" spans="1:7" ht="16.5" thickBot="1" x14ac:dyDescent="0.3">
      <c r="A7" s="14">
        <v>4</v>
      </c>
      <c r="B7" s="15" t="s">
        <v>38</v>
      </c>
      <c r="C7" s="16">
        <v>0.67742358724616303</v>
      </c>
      <c r="D7" s="20">
        <v>-0.28178851209745864</v>
      </c>
      <c r="E7" s="16">
        <v>1.4059534044156476</v>
      </c>
      <c r="F7" s="15" t="s">
        <v>7</v>
      </c>
      <c r="G7" s="17">
        <v>4</v>
      </c>
    </row>
    <row r="8" spans="1:7" ht="16.5" thickBot="1" x14ac:dyDescent="0.3">
      <c r="A8" s="14">
        <v>5</v>
      </c>
      <c r="B8" s="15" t="s">
        <v>34</v>
      </c>
      <c r="C8" s="16">
        <v>0.99999999999996692</v>
      </c>
      <c r="D8" s="20">
        <v>0</v>
      </c>
      <c r="E8" s="16">
        <v>2.7999999999997307</v>
      </c>
      <c r="F8" s="15" t="s">
        <v>3</v>
      </c>
      <c r="G8" s="17">
        <v>5</v>
      </c>
    </row>
    <row r="9" spans="1:7" ht="16.5" thickBot="1" x14ac:dyDescent="0.3">
      <c r="A9" s="14">
        <v>6</v>
      </c>
      <c r="B9" s="15" t="s">
        <v>43</v>
      </c>
      <c r="C9" s="16">
        <v>0.23992558636432834</v>
      </c>
      <c r="D9" s="20">
        <v>0.20000000000000173</v>
      </c>
      <c r="E9" s="16">
        <v>0.79999999999999971</v>
      </c>
      <c r="F9" s="15" t="s">
        <v>12</v>
      </c>
      <c r="G9" s="17">
        <v>6</v>
      </c>
    </row>
    <row r="10" spans="1:7" ht="16.5" thickBot="1" x14ac:dyDescent="0.3">
      <c r="A10" s="14">
        <v>7</v>
      </c>
      <c r="B10" s="15" t="s">
        <v>37</v>
      </c>
      <c r="C10" s="16">
        <v>-0.19908471011525353</v>
      </c>
      <c r="D10" s="20">
        <v>0.79999999999995208</v>
      </c>
      <c r="E10" s="16">
        <v>0.99999999999992895</v>
      </c>
      <c r="F10" s="15" t="s">
        <v>6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1.1000000000001904</v>
      </c>
      <c r="D11" s="20">
        <v>0.99999999999996569</v>
      </c>
      <c r="E11" s="16">
        <v>2.2999999999996601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44</v>
      </c>
      <c r="C12" s="16">
        <v>0.13379505745337827</v>
      </c>
      <c r="D12" s="20">
        <v>1.0000000000002609</v>
      </c>
      <c r="E12" s="16">
        <v>3.3999999999998378</v>
      </c>
      <c r="F12" s="15" t="s">
        <v>13</v>
      </c>
      <c r="G12" s="17">
        <v>9</v>
      </c>
    </row>
    <row r="13" spans="1:7" ht="16.5" thickBot="1" x14ac:dyDescent="0.3">
      <c r="A13" s="14">
        <v>10</v>
      </c>
      <c r="B13" s="15" t="s">
        <v>35</v>
      </c>
      <c r="C13" s="16">
        <v>3.3192537270388796</v>
      </c>
      <c r="D13" s="20">
        <v>2.8784682204192182</v>
      </c>
      <c r="E13" s="16">
        <v>2.3500000000003669</v>
      </c>
      <c r="F13" s="15" t="s">
        <v>4</v>
      </c>
      <c r="G13" s="17">
        <v>10</v>
      </c>
    </row>
    <row r="14" spans="1:7" ht="16.5" thickBot="1" x14ac:dyDescent="0.3">
      <c r="A14" s="14">
        <v>11</v>
      </c>
      <c r="B14" s="15" t="s">
        <v>33</v>
      </c>
      <c r="C14" s="16">
        <v>1.9517682105289136</v>
      </c>
      <c r="D14" s="20">
        <v>3.5000000000000067</v>
      </c>
      <c r="E14" s="16">
        <v>3.800000000000002</v>
      </c>
      <c r="F14" s="15" t="s">
        <v>1</v>
      </c>
      <c r="G14" s="17">
        <v>11</v>
      </c>
    </row>
    <row r="15" spans="1:7" ht="16.5" thickBot="1" x14ac:dyDescent="0.3">
      <c r="A15" s="14">
        <v>12</v>
      </c>
      <c r="B15" s="15" t="s">
        <v>63</v>
      </c>
      <c r="C15" s="16">
        <v>-2.0914923756354358</v>
      </c>
      <c r="D15" s="20">
        <v>3.5745304434810903</v>
      </c>
      <c r="E15" s="16">
        <v>3.7013826473613025</v>
      </c>
      <c r="F15" s="15" t="s">
        <v>15</v>
      </c>
      <c r="G15" s="17">
        <v>12</v>
      </c>
    </row>
    <row r="16" spans="1:7" ht="16.5" thickBot="1" x14ac:dyDescent="0.3">
      <c r="A16" s="14">
        <v>13</v>
      </c>
      <c r="B16" s="15" t="s">
        <v>42</v>
      </c>
      <c r="C16" s="16">
        <v>2.3060418406537844</v>
      </c>
      <c r="D16" s="20">
        <v>3.8511684422452701</v>
      </c>
      <c r="E16" s="16">
        <v>4.5000000000003144</v>
      </c>
      <c r="F16" s="15" t="s">
        <v>11</v>
      </c>
      <c r="G16" s="17">
        <v>13</v>
      </c>
    </row>
    <row r="17" spans="1:7" ht="16.5" thickBot="1" x14ac:dyDescent="0.3">
      <c r="A17" s="14">
        <v>14</v>
      </c>
      <c r="B17" s="15" t="s">
        <v>36</v>
      </c>
      <c r="C17" s="16">
        <v>9.1737438075018183</v>
      </c>
      <c r="D17" s="20">
        <v>5.5025766893620016</v>
      </c>
      <c r="E17" s="16">
        <v>7.5100291011488824</v>
      </c>
      <c r="F17" s="15" t="s">
        <v>5</v>
      </c>
      <c r="G17" s="17">
        <v>14</v>
      </c>
    </row>
    <row r="18" spans="1:7" ht="16.5" thickBot="1" x14ac:dyDescent="0.3">
      <c r="A18" s="14">
        <v>15</v>
      </c>
      <c r="B18" s="15" t="s">
        <v>49</v>
      </c>
      <c r="C18" s="16">
        <v>6.7218269194292564</v>
      </c>
      <c r="D18" s="20">
        <v>5.8356822129017845</v>
      </c>
      <c r="E18" s="16">
        <v>5.2616430014249023</v>
      </c>
      <c r="F18" s="15" t="s">
        <v>19</v>
      </c>
      <c r="G18" s="17">
        <v>15</v>
      </c>
    </row>
    <row r="19" spans="1:7" ht="16.5" thickBot="1" x14ac:dyDescent="0.3">
      <c r="A19" s="14">
        <v>16</v>
      </c>
      <c r="B19" s="15" t="s">
        <v>41</v>
      </c>
      <c r="C19" s="16">
        <v>4.5627398475498824</v>
      </c>
      <c r="D19" s="20">
        <v>22.255584392067313</v>
      </c>
      <c r="E19" s="16">
        <v>15.118646536215341</v>
      </c>
      <c r="F19" s="15" t="s">
        <v>10</v>
      </c>
      <c r="G19" s="17">
        <v>16</v>
      </c>
    </row>
    <row r="20" spans="1:7" ht="16.5" thickBot="1" x14ac:dyDescent="0.3">
      <c r="A20" s="14">
        <v>17</v>
      </c>
      <c r="B20" s="15" t="s">
        <v>50</v>
      </c>
      <c r="C20" s="16">
        <v>10.000000000000005</v>
      </c>
      <c r="D20" s="20">
        <v>26.400000000000308</v>
      </c>
      <c r="E20" s="16">
        <v>31.000000000000068</v>
      </c>
      <c r="F20" s="15" t="s">
        <v>22</v>
      </c>
      <c r="G20" s="17">
        <v>17</v>
      </c>
    </row>
    <row r="21" spans="1:7" ht="16.5" thickBot="1" x14ac:dyDescent="0.3">
      <c r="A21" s="14">
        <v>18</v>
      </c>
      <c r="B21" s="15" t="s">
        <v>40</v>
      </c>
      <c r="C21" s="16">
        <v>2.8953827598298139</v>
      </c>
      <c r="D21" s="20">
        <v>85.45157606713417</v>
      </c>
      <c r="E21" s="16" t="s">
        <v>29</v>
      </c>
      <c r="F21" s="15" t="s">
        <v>9</v>
      </c>
      <c r="G21" s="17">
        <v>18</v>
      </c>
    </row>
    <row r="22" spans="1:7" ht="16.5" thickBot="1" x14ac:dyDescent="0.3">
      <c r="A22" s="14">
        <v>19</v>
      </c>
      <c r="B22" s="15" t="s">
        <v>47</v>
      </c>
      <c r="C22" s="16">
        <v>50.994051500296436</v>
      </c>
      <c r="D22" s="20">
        <v>141.60426379175846</v>
      </c>
      <c r="E22" s="16">
        <v>129.74405032751983</v>
      </c>
      <c r="F22" s="15" t="s">
        <v>17</v>
      </c>
      <c r="G22" s="17">
        <v>19</v>
      </c>
    </row>
    <row r="23" spans="1:7" ht="16.5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78</v>
      </c>
      <c r="G24" s="17">
        <v>21</v>
      </c>
    </row>
    <row r="25" spans="1:7" ht="15.75" x14ac:dyDescent="0.25">
      <c r="A25" s="38" t="s">
        <v>61</v>
      </c>
      <c r="B25" s="39"/>
      <c r="C25" s="18">
        <v>2.7158555778872944</v>
      </c>
      <c r="D25" s="18">
        <v>6.1524987313635195</v>
      </c>
      <c r="E25" s="18">
        <v>7.0849119870142321</v>
      </c>
      <c r="F25" s="40" t="s">
        <v>62</v>
      </c>
      <c r="G25" s="38"/>
    </row>
    <row r="41" spans="9:9" x14ac:dyDescent="0.25">
      <c r="I41" t="s">
        <v>28</v>
      </c>
    </row>
    <row r="42" spans="9:9" x14ac:dyDescent="0.25">
      <c r="I42" s="1">
        <v>2.7546549157483984</v>
      </c>
    </row>
    <row r="43" spans="9:9" x14ac:dyDescent="0.25">
      <c r="I43" s="1">
        <v>7.0000000000000702</v>
      </c>
    </row>
    <row r="44" spans="9:9" x14ac:dyDescent="0.25">
      <c r="I44" s="1">
        <v>2.9000000000001136</v>
      </c>
    </row>
    <row r="45" spans="9:9" x14ac:dyDescent="0.25">
      <c r="I45" s="1">
        <v>2.0308962023158124</v>
      </c>
    </row>
    <row r="46" spans="9:9" x14ac:dyDescent="0.25">
      <c r="I46" s="1">
        <v>2.5206252879403963</v>
      </c>
    </row>
    <row r="47" spans="9:9" x14ac:dyDescent="0.25">
      <c r="I47" s="1">
        <v>2.2512211195382976</v>
      </c>
    </row>
    <row r="48" spans="9:9" x14ac:dyDescent="0.25">
      <c r="I48" s="1">
        <v>0.50000000000028333</v>
      </c>
    </row>
    <row r="49" spans="9:9" x14ac:dyDescent="0.25">
      <c r="I49" s="1">
        <v>3.4021180863275449</v>
      </c>
    </row>
    <row r="50" spans="9:9" x14ac:dyDescent="0.25">
      <c r="I50" s="1">
        <v>3.0992252968371936</v>
      </c>
    </row>
    <row r="51" spans="9:9" x14ac:dyDescent="0.25">
      <c r="I51" s="1">
        <v>3.1634415397635647</v>
      </c>
    </row>
    <row r="52" spans="9:9" x14ac:dyDescent="0.25">
      <c r="I52" s="1">
        <v>1.3487581296040265</v>
      </c>
    </row>
    <row r="53" spans="9:9" x14ac:dyDescent="0.25">
      <c r="I53" s="1">
        <v>4.9216548729414047</v>
      </c>
    </row>
    <row r="54" spans="9:9" x14ac:dyDescent="0.25">
      <c r="I54" s="1">
        <v>3.9510213816140372</v>
      </c>
    </row>
    <row r="55" spans="9:9" x14ac:dyDescent="0.25">
      <c r="I55" s="1">
        <v>0.64815735699440047</v>
      </c>
    </row>
    <row r="56" spans="9:9" x14ac:dyDescent="0.25">
      <c r="I56" s="1">
        <v>0.75781720639647054</v>
      </c>
    </row>
    <row r="57" spans="9:9" x14ac:dyDescent="0.25">
      <c r="I57" s="1">
        <v>-0.54493015800115785</v>
      </c>
    </row>
    <row r="58" spans="9:9" x14ac:dyDescent="0.25">
      <c r="I58" s="1">
        <v>8.1893198680355876</v>
      </c>
    </row>
    <row r="59" spans="9:9" x14ac:dyDescent="0.25">
      <c r="I59" s="1">
        <v>2.528678341092863</v>
      </c>
    </row>
    <row r="60" spans="9:9" x14ac:dyDescent="0.25">
      <c r="I60" s="1" t="s">
        <v>59</v>
      </c>
    </row>
    <row r="61" spans="9:9" x14ac:dyDescent="0.25">
      <c r="I61" s="1">
        <v>76.021051954007817</v>
      </c>
    </row>
    <row r="62" spans="9:9" x14ac:dyDescent="0.25">
      <c r="I62" t="s">
        <v>59</v>
      </c>
    </row>
    <row r="63" spans="9:9" x14ac:dyDescent="0.25">
      <c r="I63" s="1">
        <v>3.1694904759605538</v>
      </c>
    </row>
  </sheetData>
  <mergeCells count="4">
    <mergeCell ref="A1:G1"/>
    <mergeCell ref="A2:G2"/>
    <mergeCell ref="A25:B25"/>
    <mergeCell ref="F25:G2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8"/>
  <sheetViews>
    <sheetView rightToLeft="1" workbookViewId="0">
      <selection activeCell="I6" sqref="I6"/>
    </sheetView>
  </sheetViews>
  <sheetFormatPr defaultRowHeight="15" x14ac:dyDescent="0.25"/>
  <cols>
    <col min="1" max="1" width="7.140625" customWidth="1"/>
    <col min="2" max="2" width="18.85546875" bestFit="1" customWidth="1"/>
    <col min="3" max="6" width="9.85546875" customWidth="1"/>
    <col min="7" max="7" width="21" customWidth="1"/>
    <col min="8" max="8" width="7" customWidth="1"/>
  </cols>
  <sheetData>
    <row r="1" spans="1:8" ht="24" customHeight="1" thickBot="1" x14ac:dyDescent="0.3">
      <c r="A1" s="34" t="s">
        <v>111</v>
      </c>
      <c r="B1" s="35"/>
      <c r="C1" s="35"/>
      <c r="D1" s="35"/>
      <c r="E1" s="35"/>
      <c r="F1" s="35"/>
      <c r="G1" s="35"/>
      <c r="H1" s="35"/>
    </row>
    <row r="2" spans="1:8" ht="24" customHeight="1" thickBot="1" x14ac:dyDescent="0.3">
      <c r="A2" s="36" t="s">
        <v>112</v>
      </c>
      <c r="B2" s="37"/>
      <c r="C2" s="37"/>
      <c r="D2" s="37"/>
      <c r="E2" s="37"/>
      <c r="F2" s="37"/>
      <c r="G2" s="37"/>
      <c r="H2" s="37"/>
    </row>
    <row r="3" spans="1:8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33" t="s">
        <v>113</v>
      </c>
      <c r="F3" s="6">
        <v>2021</v>
      </c>
      <c r="G3" s="6" t="s">
        <v>0</v>
      </c>
      <c r="H3" s="7" t="s">
        <v>57</v>
      </c>
    </row>
    <row r="4" spans="1:8" ht="16.5" thickBot="1" x14ac:dyDescent="0.3">
      <c r="A4" s="14">
        <v>1</v>
      </c>
      <c r="B4" s="15" t="s">
        <v>36</v>
      </c>
      <c r="C4" s="16">
        <v>17.60332081962062</v>
      </c>
      <c r="D4" s="20">
        <v>16.084181001727114</v>
      </c>
      <c r="E4" s="32">
        <f t="shared" ref="E4:E23" si="0">(D4-C4)/C4</f>
        <v>-8.6298479330120317E-2</v>
      </c>
      <c r="F4" s="16">
        <v>16.948526508967916</v>
      </c>
      <c r="G4" s="15" t="s">
        <v>5</v>
      </c>
      <c r="H4" s="17">
        <v>1</v>
      </c>
    </row>
    <row r="5" spans="1:8" ht="16.5" thickBot="1" x14ac:dyDescent="0.3">
      <c r="A5" s="14">
        <v>2</v>
      </c>
      <c r="B5" s="15" t="s">
        <v>49</v>
      </c>
      <c r="C5" s="16">
        <v>2.9344536948733153</v>
      </c>
      <c r="D5" s="20">
        <v>2.8315403048998111</v>
      </c>
      <c r="E5" s="32">
        <f t="shared" si="0"/>
        <v>-3.5070715258959675E-2</v>
      </c>
      <c r="F5" s="16">
        <v>2.9788548641197323</v>
      </c>
      <c r="G5" s="15" t="s">
        <v>19</v>
      </c>
      <c r="H5" s="17">
        <v>2</v>
      </c>
    </row>
    <row r="6" spans="1:8" ht="16.5" thickBot="1" x14ac:dyDescent="0.3">
      <c r="A6" s="14">
        <v>3</v>
      </c>
      <c r="B6" s="15" t="s">
        <v>54</v>
      </c>
      <c r="C6" s="16">
        <v>3.5645416691103167</v>
      </c>
      <c r="D6" s="20">
        <v>3.4804745762711868</v>
      </c>
      <c r="E6" s="32">
        <f t="shared" si="0"/>
        <v>-2.3584264301814813E-2</v>
      </c>
      <c r="F6" s="16">
        <v>3.4667710616974632</v>
      </c>
      <c r="G6" s="15" t="s">
        <v>60</v>
      </c>
      <c r="H6" s="17">
        <v>3</v>
      </c>
    </row>
    <row r="7" spans="1:8" ht="16.5" thickBot="1" x14ac:dyDescent="0.3">
      <c r="A7" s="14">
        <v>4</v>
      </c>
      <c r="B7" s="15" t="s">
        <v>43</v>
      </c>
      <c r="C7" s="16">
        <v>9.6171110005313452</v>
      </c>
      <c r="D7" s="20">
        <v>9.4976296560327942</v>
      </c>
      <c r="E7" s="32">
        <f t="shared" si="0"/>
        <v>-1.2423829203172306E-2</v>
      </c>
      <c r="F7" s="16">
        <v>9.0907041752843849</v>
      </c>
      <c r="G7" s="15" t="s">
        <v>12</v>
      </c>
      <c r="H7" s="17">
        <v>4</v>
      </c>
    </row>
    <row r="8" spans="1:8" ht="16.5" thickBot="1" x14ac:dyDescent="0.3">
      <c r="A8" s="14">
        <v>5</v>
      </c>
      <c r="B8" s="15" t="s">
        <v>34</v>
      </c>
      <c r="C8" s="16">
        <v>0.37600456265878573</v>
      </c>
      <c r="D8" s="20">
        <v>0.37598197781885395</v>
      </c>
      <c r="E8" s="32">
        <f t="shared" si="0"/>
        <v>-6.0065334771690256E-5</v>
      </c>
      <c r="F8" s="16">
        <v>0.37599038303917826</v>
      </c>
      <c r="G8" s="15" t="s">
        <v>3</v>
      </c>
      <c r="H8" s="17">
        <v>5</v>
      </c>
    </row>
    <row r="9" spans="1:8" ht="16.5" thickBot="1" x14ac:dyDescent="0.3">
      <c r="A9" s="14">
        <v>6</v>
      </c>
      <c r="B9" s="15" t="s">
        <v>35</v>
      </c>
      <c r="C9" s="16">
        <v>177.73221757322176</v>
      </c>
      <c r="D9" s="20">
        <v>177.72652582159625</v>
      </c>
      <c r="E9" s="32">
        <f t="shared" si="0"/>
        <v>-3.2024309960351599E-5</v>
      </c>
      <c r="F9" s="16">
        <v>177.73874598070739</v>
      </c>
      <c r="G9" s="15" t="s">
        <v>4</v>
      </c>
      <c r="H9" s="17">
        <v>6</v>
      </c>
    </row>
    <row r="10" spans="1:8" ht="16.5" thickBot="1" x14ac:dyDescent="0.3">
      <c r="A10" s="14">
        <v>7</v>
      </c>
      <c r="B10" s="15" t="s">
        <v>44</v>
      </c>
      <c r="C10" s="16">
        <v>0.38450453283026781</v>
      </c>
      <c r="D10" s="20">
        <v>0.38449562635422518</v>
      </c>
      <c r="E10" s="32">
        <f t="shared" si="0"/>
        <v>-2.3163513774638774E-5</v>
      </c>
      <c r="F10" s="16">
        <v>0.38449994640368745</v>
      </c>
      <c r="G10" s="15" t="s">
        <v>13</v>
      </c>
      <c r="H10" s="17">
        <v>7</v>
      </c>
    </row>
    <row r="11" spans="1:8" ht="16.5" thickBot="1" x14ac:dyDescent="0.3">
      <c r="A11" s="14">
        <v>8</v>
      </c>
      <c r="B11" s="15" t="s">
        <v>41</v>
      </c>
      <c r="C11" s="16">
        <v>1.3854187587869049</v>
      </c>
      <c r="D11" s="20">
        <v>1.3854161889474892</v>
      </c>
      <c r="E11" s="32">
        <f t="shared" si="0"/>
        <v>-1.8549188824046392E-6</v>
      </c>
      <c r="F11" s="16">
        <v>1.3853953459079889</v>
      </c>
      <c r="G11" s="15" t="s">
        <v>10</v>
      </c>
      <c r="H11" s="17">
        <v>8</v>
      </c>
    </row>
    <row r="12" spans="1:8" ht="16.5" thickBot="1" x14ac:dyDescent="0.3">
      <c r="A12" s="14">
        <v>9</v>
      </c>
      <c r="B12" s="15" t="s">
        <v>52</v>
      </c>
      <c r="C12" s="16">
        <v>3.6399924930902308</v>
      </c>
      <c r="D12" s="20">
        <v>3.639991609773261</v>
      </c>
      <c r="E12" s="32">
        <f t="shared" si="0"/>
        <v>-2.4266999766280284E-7</v>
      </c>
      <c r="F12" s="16">
        <v>3.6399907437761541</v>
      </c>
      <c r="G12" s="15" t="s">
        <v>14</v>
      </c>
      <c r="H12" s="17">
        <v>9</v>
      </c>
    </row>
    <row r="13" spans="1:8" ht="16.5" thickBot="1" x14ac:dyDescent="0.3">
      <c r="A13" s="14">
        <v>10</v>
      </c>
      <c r="B13" s="15" t="s">
        <v>51</v>
      </c>
      <c r="C13" s="16">
        <v>3.7499996847283685</v>
      </c>
      <c r="D13" s="20">
        <v>3.7499988985118153</v>
      </c>
      <c r="E13" s="32">
        <f t="shared" si="0"/>
        <v>-2.0965776514501565E-7</v>
      </c>
      <c r="F13" s="16">
        <v>3.75000101973805</v>
      </c>
      <c r="G13" s="15" t="s">
        <v>15</v>
      </c>
      <c r="H13" s="17">
        <v>10</v>
      </c>
    </row>
    <row r="14" spans="1:8" ht="16.5" thickBot="1" x14ac:dyDescent="0.3">
      <c r="A14" s="14">
        <v>11</v>
      </c>
      <c r="B14" s="15" t="s">
        <v>46</v>
      </c>
      <c r="C14" s="16">
        <v>1</v>
      </c>
      <c r="D14" s="20">
        <v>1</v>
      </c>
      <c r="E14" s="32">
        <f t="shared" si="0"/>
        <v>0</v>
      </c>
      <c r="F14" s="16">
        <v>1</v>
      </c>
      <c r="G14" s="15" t="s">
        <v>16</v>
      </c>
      <c r="H14" s="17">
        <v>11</v>
      </c>
    </row>
    <row r="15" spans="1:8" ht="16.5" thickBot="1" x14ac:dyDescent="0.3">
      <c r="A15" s="14">
        <v>12</v>
      </c>
      <c r="B15" s="15" t="s">
        <v>64</v>
      </c>
      <c r="C15" s="16">
        <v>3.6725023863684934</v>
      </c>
      <c r="D15" s="20">
        <v>3.6725026066759159</v>
      </c>
      <c r="E15" s="32">
        <f t="shared" si="0"/>
        <v>5.9988367426208188E-8</v>
      </c>
      <c r="F15" s="16">
        <v>3.6724972865776042</v>
      </c>
      <c r="G15" s="15" t="s">
        <v>20</v>
      </c>
      <c r="H15" s="17">
        <v>12</v>
      </c>
    </row>
    <row r="16" spans="1:8" ht="16.5" thickBot="1" x14ac:dyDescent="0.3">
      <c r="A16" s="14">
        <v>13</v>
      </c>
      <c r="B16" s="15" t="s">
        <v>39</v>
      </c>
      <c r="C16" s="16">
        <v>0.30189752339589471</v>
      </c>
      <c r="D16" s="20">
        <v>0.30189773229274036</v>
      </c>
      <c r="E16" s="32">
        <f t="shared" si="0"/>
        <v>6.9194620513961644E-7</v>
      </c>
      <c r="F16" s="16">
        <v>0.30190303969689147</v>
      </c>
      <c r="G16" s="15" t="s">
        <v>8</v>
      </c>
      <c r="H16" s="17">
        <v>13</v>
      </c>
    </row>
    <row r="17" spans="1:8" ht="16.5" thickBot="1" x14ac:dyDescent="0.3">
      <c r="A17" s="14">
        <v>14</v>
      </c>
      <c r="B17" s="15" t="s">
        <v>37</v>
      </c>
      <c r="C17" s="16">
        <v>1181.9984314100363</v>
      </c>
      <c r="D17" s="20">
        <v>1182.0022682357169</v>
      </c>
      <c r="E17" s="32">
        <f t="shared" si="0"/>
        <v>3.2460497227225213E-6</v>
      </c>
      <c r="F17" s="16">
        <v>1182.0013807580413</v>
      </c>
      <c r="G17" s="15" t="s">
        <v>6</v>
      </c>
      <c r="H17" s="17">
        <v>14</v>
      </c>
    </row>
    <row r="18" spans="1:8" ht="16.5" thickBot="1" x14ac:dyDescent="0.3">
      <c r="A18" s="14">
        <v>15</v>
      </c>
      <c r="B18" s="15" t="s">
        <v>38</v>
      </c>
      <c r="C18" s="16">
        <v>0.70899340304267822</v>
      </c>
      <c r="D18" s="20">
        <v>0.70900513975920576</v>
      </c>
      <c r="E18" s="32">
        <f t="shared" si="0"/>
        <v>1.655405604223575E-5</v>
      </c>
      <c r="F18" s="16">
        <v>0.70898067449791591</v>
      </c>
      <c r="G18" s="15" t="s">
        <v>7</v>
      </c>
      <c r="H18" s="17">
        <v>15</v>
      </c>
    </row>
    <row r="19" spans="1:8" ht="16.5" thickBot="1" x14ac:dyDescent="0.3">
      <c r="A19" s="14">
        <v>16</v>
      </c>
      <c r="B19" s="15" t="s">
        <v>33</v>
      </c>
      <c r="C19" s="16">
        <v>119.35130887887185</v>
      </c>
      <c r="D19" s="20">
        <v>124.00624478187385</v>
      </c>
      <c r="E19" s="32">
        <f t="shared" si="0"/>
        <v>3.9001967776710639E-2</v>
      </c>
      <c r="F19" s="16">
        <v>129.09048587948951</v>
      </c>
      <c r="G19" s="15" t="s">
        <v>1</v>
      </c>
      <c r="H19" s="17">
        <v>16</v>
      </c>
    </row>
    <row r="20" spans="1:8" ht="16.5" thickBot="1" x14ac:dyDescent="0.3">
      <c r="A20" s="14">
        <v>17</v>
      </c>
      <c r="B20" s="15" t="s">
        <v>42</v>
      </c>
      <c r="C20" s="16">
        <v>36.693947368421057</v>
      </c>
      <c r="D20" s="20">
        <v>38.342084006462038</v>
      </c>
      <c r="E20" s="32">
        <f t="shared" si="0"/>
        <v>4.4915762850288851E-2</v>
      </c>
      <c r="F20" s="16">
        <v>40.037993116229813</v>
      </c>
      <c r="G20" s="15" t="s">
        <v>11</v>
      </c>
      <c r="H20" s="17">
        <v>17</v>
      </c>
    </row>
    <row r="21" spans="1:8" ht="18.75" customHeight="1" thickBot="1" x14ac:dyDescent="0.3">
      <c r="A21" s="14">
        <v>18</v>
      </c>
      <c r="B21" s="15" t="s">
        <v>50</v>
      </c>
      <c r="C21" s="16">
        <v>558.59008330379299</v>
      </c>
      <c r="D21" s="20">
        <v>725.55260645407679</v>
      </c>
      <c r="E21" s="32">
        <f t="shared" si="0"/>
        <v>0.29889990556721019</v>
      </c>
      <c r="F21" s="16">
        <v>950.37442275398814</v>
      </c>
      <c r="G21" s="15" t="s">
        <v>22</v>
      </c>
      <c r="H21" s="17">
        <v>18</v>
      </c>
    </row>
    <row r="22" spans="1:8" ht="16.5" thickBot="1" x14ac:dyDescent="0.3">
      <c r="A22" s="14">
        <v>19</v>
      </c>
      <c r="B22" s="15" t="s">
        <v>47</v>
      </c>
      <c r="C22" s="16">
        <v>60.474714469858206</v>
      </c>
      <c r="D22" s="20">
        <v>137.56403487229863</v>
      </c>
      <c r="E22" s="32">
        <f t="shared" si="0"/>
        <v>1.2747364097248159</v>
      </c>
      <c r="F22" s="16">
        <v>320.96997782978201</v>
      </c>
      <c r="G22" s="15" t="s">
        <v>17</v>
      </c>
      <c r="H22" s="17">
        <v>19</v>
      </c>
    </row>
    <row r="23" spans="1:8" ht="16.5" thickBot="1" x14ac:dyDescent="0.3">
      <c r="A23" s="14">
        <v>20</v>
      </c>
      <c r="B23" s="15" t="s">
        <v>40</v>
      </c>
      <c r="C23" s="16">
        <v>1507.5025513118312</v>
      </c>
      <c r="D23" s="20">
        <v>5000.0612255791602</v>
      </c>
      <c r="E23" s="32">
        <f t="shared" si="0"/>
        <v>2.3167845860214955</v>
      </c>
      <c r="F23" s="16" t="s">
        <v>29</v>
      </c>
      <c r="G23" s="15" t="s">
        <v>9</v>
      </c>
      <c r="H23" s="17">
        <v>20</v>
      </c>
    </row>
    <row r="24" spans="1:8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32" t="s">
        <v>29</v>
      </c>
      <c r="F24" s="16" t="s">
        <v>29</v>
      </c>
      <c r="G24" s="15" t="s">
        <v>18</v>
      </c>
      <c r="H24" s="17">
        <v>21</v>
      </c>
    </row>
    <row r="25" spans="1:8" ht="15.75" x14ac:dyDescent="0.25">
      <c r="A25" s="21"/>
      <c r="B25" s="30" t="s">
        <v>61</v>
      </c>
      <c r="C25" s="18"/>
      <c r="D25" s="18"/>
      <c r="E25" s="18"/>
      <c r="F25" s="18"/>
      <c r="G25" s="31" t="s">
        <v>62</v>
      </c>
      <c r="H25" s="21"/>
    </row>
    <row r="28" spans="1:8" x14ac:dyDescent="0.25">
      <c r="B28" t="s">
        <v>54</v>
      </c>
      <c r="G28" t="s">
        <v>60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rightToLeft="1" workbookViewId="0">
      <selection activeCell="M8" sqref="M8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7" ht="24" customHeight="1" thickBot="1" x14ac:dyDescent="0.3">
      <c r="A1" s="34" t="s">
        <v>76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41" t="s">
        <v>77</v>
      </c>
      <c r="B2" s="41"/>
      <c r="C2" s="41"/>
      <c r="D2" s="41"/>
      <c r="E2" s="41"/>
      <c r="F2" s="41"/>
      <c r="G2" s="41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8.75" customHeight="1" thickBot="1" x14ac:dyDescent="0.3">
      <c r="A4" s="14">
        <v>1</v>
      </c>
      <c r="B4" s="15" t="s">
        <v>63</v>
      </c>
      <c r="C4" s="16">
        <v>7.0369999999999999</v>
      </c>
      <c r="D4" s="20">
        <v>6.8147519386697804</v>
      </c>
      <c r="E4" s="16">
        <v>6.7357449659497197</v>
      </c>
      <c r="F4" s="15" t="s">
        <v>15</v>
      </c>
      <c r="G4" s="17">
        <v>1</v>
      </c>
    </row>
    <row r="5" spans="1:7" ht="16.5" thickBot="1" x14ac:dyDescent="0.3">
      <c r="A5" s="14">
        <v>2</v>
      </c>
      <c r="B5" s="15" t="s">
        <v>37</v>
      </c>
      <c r="C5" s="16">
        <v>3.96816666666667</v>
      </c>
      <c r="D5" s="20">
        <v>3.45186672764068</v>
      </c>
      <c r="E5" s="16">
        <v>3.4844555227579201</v>
      </c>
      <c r="F5" s="15" t="s">
        <v>6</v>
      </c>
      <c r="G5" s="17">
        <v>2</v>
      </c>
    </row>
    <row r="6" spans="1:7" ht="16.5" thickBot="1" x14ac:dyDescent="0.3">
      <c r="A6" s="14">
        <v>3</v>
      </c>
      <c r="B6" s="15" t="s">
        <v>52</v>
      </c>
      <c r="C6" s="16">
        <v>3.1835097706708284</v>
      </c>
      <c r="D6" s="20">
        <v>3.095328793050248</v>
      </c>
      <c r="E6" s="16">
        <v>3.1907542845608683</v>
      </c>
      <c r="F6" s="15" t="s">
        <v>14</v>
      </c>
      <c r="G6" s="17">
        <v>3</v>
      </c>
    </row>
    <row r="7" spans="1:7" ht="16.5" thickBot="1" x14ac:dyDescent="0.3">
      <c r="A7" s="14">
        <v>4</v>
      </c>
      <c r="B7" s="15" t="s">
        <v>64</v>
      </c>
      <c r="C7" s="16">
        <v>2.9650682291939021</v>
      </c>
      <c r="D7" s="20">
        <v>2.5948689162772669</v>
      </c>
      <c r="E7" s="16">
        <v>2.4845023509201352</v>
      </c>
      <c r="F7" s="15" t="s">
        <v>20</v>
      </c>
      <c r="G7" s="17">
        <v>4</v>
      </c>
    </row>
    <row r="8" spans="1:7" ht="16.5" thickBot="1" x14ac:dyDescent="0.3">
      <c r="A8" s="14">
        <v>5</v>
      </c>
      <c r="B8" s="15" t="s">
        <v>39</v>
      </c>
      <c r="C8" s="16">
        <v>1.7362283675434942</v>
      </c>
      <c r="D8" s="20">
        <v>1.4328079228526689</v>
      </c>
      <c r="E8" s="16">
        <v>1.350073273222947</v>
      </c>
      <c r="F8" s="15" t="s">
        <v>8</v>
      </c>
      <c r="G8" s="17">
        <v>5</v>
      </c>
    </row>
    <row r="9" spans="1:7" ht="16.5" thickBot="1" x14ac:dyDescent="0.3">
      <c r="A9" s="14">
        <v>6</v>
      </c>
      <c r="B9" s="15" t="s">
        <v>33</v>
      </c>
      <c r="C9" s="16">
        <v>1.520134688171124</v>
      </c>
      <c r="D9" s="20">
        <v>1.1527650166969801</v>
      </c>
      <c r="E9" s="16">
        <v>1.415823842778829</v>
      </c>
      <c r="F9" s="15" t="s">
        <v>1</v>
      </c>
      <c r="G9" s="17">
        <v>6</v>
      </c>
    </row>
    <row r="10" spans="1:7" ht="16.5" thickBot="1" x14ac:dyDescent="0.3">
      <c r="A10" s="14">
        <v>7</v>
      </c>
      <c r="B10" s="15" t="s">
        <v>44</v>
      </c>
      <c r="C10" s="16">
        <v>1.042695072640055</v>
      </c>
      <c r="D10" s="20">
        <v>0.87115950215455507</v>
      </c>
      <c r="E10" s="16">
        <v>0.83295345096220386</v>
      </c>
      <c r="F10" s="15" t="s">
        <v>13</v>
      </c>
      <c r="G10" s="17">
        <v>7</v>
      </c>
    </row>
    <row r="11" spans="1:7" ht="16.5" thickBot="1" x14ac:dyDescent="0.3">
      <c r="A11" s="14">
        <v>8</v>
      </c>
      <c r="B11" s="15" t="s">
        <v>41</v>
      </c>
      <c r="C11" s="16">
        <v>0.97437174797871673</v>
      </c>
      <c r="D11" s="20">
        <v>0.17740691133240449</v>
      </c>
      <c r="E11" s="16">
        <v>0.50389526075926638</v>
      </c>
      <c r="F11" s="15" t="s">
        <v>10</v>
      </c>
      <c r="G11" s="17">
        <v>8</v>
      </c>
    </row>
    <row r="12" spans="1:7" ht="16.5" thickBot="1" x14ac:dyDescent="0.3">
      <c r="A12" s="14">
        <v>9</v>
      </c>
      <c r="B12" s="15" t="s">
        <v>34</v>
      </c>
      <c r="C12" s="16">
        <v>0.15296987945205501</v>
      </c>
      <c r="D12" s="20">
        <v>0.15296987945205501</v>
      </c>
      <c r="E12" s="16">
        <v>0.15296987945205501</v>
      </c>
      <c r="F12" s="15" t="s">
        <v>3</v>
      </c>
      <c r="G12" s="17">
        <v>9</v>
      </c>
    </row>
    <row r="13" spans="1:7" ht="16.5" thickBot="1" x14ac:dyDescent="0.3">
      <c r="A13" s="14">
        <v>10</v>
      </c>
      <c r="B13" s="15" t="s">
        <v>50</v>
      </c>
      <c r="C13" s="16">
        <v>3.8199999999999998E-2</v>
      </c>
      <c r="D13" s="20">
        <v>4.3544217181511344E-2</v>
      </c>
      <c r="E13" s="16">
        <v>5.3694156101003601E-2</v>
      </c>
      <c r="F13" s="15" t="s">
        <v>22</v>
      </c>
      <c r="G13" s="17">
        <v>10</v>
      </c>
    </row>
    <row r="14" spans="1:7" ht="15.75" x14ac:dyDescent="0.25">
      <c r="A14" s="21"/>
      <c r="B14" s="23" t="s">
        <v>61</v>
      </c>
      <c r="C14" s="18"/>
      <c r="D14" s="18"/>
      <c r="E14" s="18"/>
      <c r="F14" s="24" t="s">
        <v>62</v>
      </c>
      <c r="G14" s="2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4"/>
  <sheetViews>
    <sheetView rightToLeft="1" workbookViewId="0">
      <selection activeCell="A14" sqref="A14:B14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7" ht="24" customHeight="1" thickBot="1" x14ac:dyDescent="0.3">
      <c r="A1" s="34" t="s">
        <v>75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41" t="s">
        <v>74</v>
      </c>
      <c r="B2" s="41"/>
      <c r="C2" s="41"/>
      <c r="D2" s="41"/>
      <c r="E2" s="41"/>
      <c r="F2" s="41"/>
      <c r="G2" s="41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8.75" customHeight="1" thickBot="1" x14ac:dyDescent="0.3">
      <c r="A4" s="14">
        <v>1</v>
      </c>
      <c r="B4" s="15" t="s">
        <v>71</v>
      </c>
      <c r="C4" s="16">
        <v>12.16217658674781</v>
      </c>
      <c r="D4" s="20">
        <v>11.583995657043509</v>
      </c>
      <c r="E4" s="16">
        <v>11.983602589416359</v>
      </c>
      <c r="F4" s="15" t="s">
        <v>15</v>
      </c>
      <c r="G4" s="17">
        <v>1</v>
      </c>
    </row>
    <row r="5" spans="1:7" ht="16.5" thickBot="1" x14ac:dyDescent="0.3">
      <c r="A5" s="14">
        <v>2</v>
      </c>
      <c r="B5" s="15" t="s">
        <v>72</v>
      </c>
      <c r="C5" s="16">
        <v>5.0825886154801774</v>
      </c>
      <c r="D5" s="20">
        <v>4.9963154056226822</v>
      </c>
      <c r="E5" s="16">
        <v>5.1104365779783256</v>
      </c>
      <c r="F5" s="15" t="s">
        <v>14</v>
      </c>
      <c r="G5" s="17">
        <v>2</v>
      </c>
    </row>
    <row r="6" spans="1:7" ht="16.5" thickBot="1" x14ac:dyDescent="0.3">
      <c r="A6" s="14">
        <v>3</v>
      </c>
      <c r="B6" s="15" t="s">
        <v>37</v>
      </c>
      <c r="C6" s="16">
        <v>4.5735000000000001</v>
      </c>
      <c r="D6" s="20">
        <v>3.9788333333333301</v>
      </c>
      <c r="E6" s="16">
        <v>4.016</v>
      </c>
      <c r="F6" s="15" t="s">
        <v>6</v>
      </c>
      <c r="G6" s="17">
        <v>3</v>
      </c>
    </row>
    <row r="7" spans="1:7" ht="16.5" thickBot="1" x14ac:dyDescent="0.3">
      <c r="A7" s="14">
        <v>4</v>
      </c>
      <c r="B7" s="15" t="s">
        <v>73</v>
      </c>
      <c r="C7" s="16">
        <v>4.1886478393310895</v>
      </c>
      <c r="D7" s="20">
        <v>3.9442533645110203</v>
      </c>
      <c r="E7" s="16">
        <v>3.8554058111012397</v>
      </c>
      <c r="F7" s="15" t="s">
        <v>20</v>
      </c>
      <c r="G7" s="17">
        <v>4</v>
      </c>
    </row>
    <row r="8" spans="1:7" ht="16.5" thickBot="1" x14ac:dyDescent="0.3">
      <c r="A8" s="14">
        <v>5</v>
      </c>
      <c r="B8" s="15" t="s">
        <v>39</v>
      </c>
      <c r="C8" s="16">
        <v>2.93973</v>
      </c>
      <c r="D8" s="20">
        <v>2.6770399999999999</v>
      </c>
      <c r="E8" s="16">
        <v>2.6432499999999997</v>
      </c>
      <c r="F8" s="15" t="s">
        <v>8</v>
      </c>
      <c r="G8" s="17">
        <v>5</v>
      </c>
    </row>
    <row r="9" spans="1:7" ht="16.5" thickBot="1" x14ac:dyDescent="0.3">
      <c r="A9" s="14">
        <v>6</v>
      </c>
      <c r="B9" s="15" t="s">
        <v>33</v>
      </c>
      <c r="C9" s="16">
        <v>2.5650191780821912</v>
      </c>
      <c r="D9" s="20">
        <v>2.189293067946779</v>
      </c>
      <c r="E9" s="16">
        <v>2.4822294986944549</v>
      </c>
      <c r="F9" s="15" t="s">
        <v>1</v>
      </c>
      <c r="G9" s="17">
        <v>6</v>
      </c>
    </row>
    <row r="10" spans="1:7" ht="16.5" thickBot="1" x14ac:dyDescent="0.3">
      <c r="A10" s="14">
        <v>7</v>
      </c>
      <c r="B10" s="15" t="s">
        <v>70</v>
      </c>
      <c r="C10" s="16">
        <v>1.73936</v>
      </c>
      <c r="D10" s="20">
        <v>1.6211579999999999</v>
      </c>
      <c r="E10" s="16">
        <v>1.6525652616179309</v>
      </c>
      <c r="F10" s="15" t="s">
        <v>13</v>
      </c>
      <c r="G10" s="17">
        <v>7</v>
      </c>
    </row>
    <row r="11" spans="1:7" ht="16.5" thickBot="1" x14ac:dyDescent="0.3">
      <c r="A11" s="14">
        <v>8</v>
      </c>
      <c r="B11" s="15" t="s">
        <v>34</v>
      </c>
      <c r="C11" s="16">
        <v>0.58690954893150704</v>
      </c>
      <c r="D11" s="20">
        <v>0.58690954893150704</v>
      </c>
      <c r="E11" s="16">
        <v>0.61452858047945202</v>
      </c>
      <c r="F11" s="15" t="s">
        <v>3</v>
      </c>
      <c r="G11" s="17">
        <v>8</v>
      </c>
    </row>
    <row r="12" spans="1:7" ht="16.5" thickBot="1" x14ac:dyDescent="0.3">
      <c r="A12" s="14">
        <v>9</v>
      </c>
      <c r="B12" s="15" t="s">
        <v>41</v>
      </c>
      <c r="C12" s="16">
        <v>1.1790518233726568</v>
      </c>
      <c r="D12" s="20">
        <v>0.3143932127022675</v>
      </c>
      <c r="E12" s="16">
        <v>0.64088156212912939</v>
      </c>
      <c r="F12" s="15" t="s">
        <v>10</v>
      </c>
      <c r="G12" s="17">
        <v>9</v>
      </c>
    </row>
    <row r="13" spans="1:7" ht="16.5" thickBot="1" x14ac:dyDescent="0.3">
      <c r="A13" s="14">
        <v>10</v>
      </c>
      <c r="B13" s="15" t="s">
        <v>50</v>
      </c>
      <c r="C13" s="16">
        <v>3.8199999999999998E-2</v>
      </c>
      <c r="D13" s="20">
        <v>4.3544217181511344E-2</v>
      </c>
      <c r="E13" s="16">
        <v>5.3694156101003601E-2</v>
      </c>
      <c r="F13" s="15" t="s">
        <v>22</v>
      </c>
      <c r="G13" s="17">
        <v>10</v>
      </c>
    </row>
    <row r="14" spans="1:7" ht="15.75" x14ac:dyDescent="0.25">
      <c r="A14" s="21"/>
      <c r="B14" s="23" t="s">
        <v>61</v>
      </c>
      <c r="C14" s="18">
        <f>SUM(C4:C13)</f>
        <v>35.055183591945443</v>
      </c>
      <c r="D14" s="18">
        <f t="shared" ref="D14:E14" si="0">SUM(D4:D13)</f>
        <v>31.935735807272611</v>
      </c>
      <c r="E14" s="18">
        <f t="shared" si="0"/>
        <v>33.052594037517892</v>
      </c>
      <c r="F14" s="24" t="s">
        <v>62</v>
      </c>
      <c r="G14" s="2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C24" sqref="C24"/>
    </sheetView>
  </sheetViews>
  <sheetFormatPr defaultRowHeight="15" x14ac:dyDescent="0.25"/>
  <cols>
    <col min="1" max="1" width="7.140625" customWidth="1"/>
    <col min="2" max="2" width="18.85546875" bestFit="1" customWidth="1"/>
    <col min="3" max="5" width="9.85546875" customWidth="1"/>
    <col min="6" max="6" width="21" customWidth="1"/>
    <col min="7" max="7" width="7" customWidth="1"/>
  </cols>
  <sheetData>
    <row r="1" spans="1:7" ht="36.75" customHeight="1" thickBot="1" x14ac:dyDescent="0.3">
      <c r="A1" s="34" t="s">
        <v>116</v>
      </c>
      <c r="B1" s="35"/>
      <c r="C1" s="35"/>
      <c r="D1" s="35"/>
      <c r="E1" s="35"/>
      <c r="F1" s="35"/>
      <c r="G1" s="35"/>
    </row>
    <row r="2" spans="1:7" ht="36.75" customHeight="1" thickBot="1" x14ac:dyDescent="0.3">
      <c r="A2" s="36" t="s">
        <v>117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52</v>
      </c>
      <c r="C4" s="16">
        <v>95107.743000000002</v>
      </c>
      <c r="D4" s="20">
        <v>91897.103000000003</v>
      </c>
      <c r="E4" s="16">
        <v>96102.688999999998</v>
      </c>
      <c r="F4" s="15" t="s">
        <v>14</v>
      </c>
      <c r="G4" s="17">
        <v>1</v>
      </c>
    </row>
    <row r="5" spans="1:7" ht="16.5" thickBot="1" x14ac:dyDescent="0.3">
      <c r="A5" s="14">
        <v>2</v>
      </c>
      <c r="B5" s="15" t="s">
        <v>64</v>
      </c>
      <c r="C5" s="16">
        <v>63589.803</v>
      </c>
      <c r="D5" s="20">
        <v>58466.006999999998</v>
      </c>
      <c r="E5" s="16">
        <v>58767.347000000002</v>
      </c>
      <c r="F5" s="15" t="s">
        <v>20</v>
      </c>
      <c r="G5" s="17">
        <v>2</v>
      </c>
    </row>
    <row r="6" spans="1:7" ht="16.5" thickBot="1" x14ac:dyDescent="0.3">
      <c r="A6" s="14">
        <v>3</v>
      </c>
      <c r="B6" s="15" t="s">
        <v>34</v>
      </c>
      <c r="C6" s="16">
        <v>51891.506000000001</v>
      </c>
      <c r="D6" s="20">
        <v>49057.481</v>
      </c>
      <c r="E6" s="16">
        <v>50264.777999999998</v>
      </c>
      <c r="F6" s="15" t="s">
        <v>3</v>
      </c>
      <c r="G6" s="17">
        <v>3</v>
      </c>
    </row>
    <row r="7" spans="1:7" ht="16.5" thickBot="1" x14ac:dyDescent="0.3">
      <c r="A7" s="14">
        <v>4</v>
      </c>
      <c r="B7" s="15" t="s">
        <v>63</v>
      </c>
      <c r="C7" s="16">
        <v>49216.192000000003</v>
      </c>
      <c r="D7" s="20">
        <v>46272.868999999999</v>
      </c>
      <c r="E7" s="16">
        <v>47804.838000000003</v>
      </c>
      <c r="F7" s="15" t="s">
        <v>15</v>
      </c>
      <c r="G7" s="17">
        <v>4</v>
      </c>
    </row>
    <row r="8" spans="1:7" ht="16.5" thickBot="1" x14ac:dyDescent="0.3">
      <c r="A8" s="14">
        <v>5</v>
      </c>
      <c r="B8" s="15" t="s">
        <v>39</v>
      </c>
      <c r="C8" s="16">
        <v>46017.841</v>
      </c>
      <c r="D8" s="20">
        <v>41734.722999999998</v>
      </c>
      <c r="E8" s="16">
        <v>41768.775999999998</v>
      </c>
      <c r="F8" s="15" t="s">
        <v>8</v>
      </c>
      <c r="G8" s="17">
        <v>5</v>
      </c>
    </row>
    <row r="9" spans="1:7" ht="16.5" thickBot="1" x14ac:dyDescent="0.3">
      <c r="A9" s="14">
        <v>6</v>
      </c>
      <c r="B9" s="15" t="s">
        <v>44</v>
      </c>
      <c r="C9" s="16">
        <v>33748.976000000002</v>
      </c>
      <c r="D9" s="20">
        <v>29908.056</v>
      </c>
      <c r="E9" s="16">
        <v>29511.936000000002</v>
      </c>
      <c r="F9" s="15" t="s">
        <v>13</v>
      </c>
      <c r="G9" s="17">
        <v>6</v>
      </c>
    </row>
    <row r="10" spans="1:7" ht="16.5" thickBot="1" x14ac:dyDescent="0.3">
      <c r="A10" s="14">
        <v>7</v>
      </c>
      <c r="B10" s="15" t="s">
        <v>36</v>
      </c>
      <c r="C10" s="16">
        <v>12390.919</v>
      </c>
      <c r="D10" s="20">
        <v>12718.986999999999</v>
      </c>
      <c r="E10" s="16">
        <v>13057.757</v>
      </c>
      <c r="F10" s="15" t="s">
        <v>5</v>
      </c>
      <c r="G10" s="17">
        <v>7</v>
      </c>
    </row>
    <row r="11" spans="1:7" ht="16.5" thickBot="1" x14ac:dyDescent="0.3">
      <c r="A11" s="14">
        <v>8</v>
      </c>
      <c r="B11" s="15" t="s">
        <v>40</v>
      </c>
      <c r="C11" s="16">
        <v>15134.477000000001</v>
      </c>
      <c r="D11" s="20">
        <v>11562.146000000001</v>
      </c>
      <c r="E11" s="16" t="s">
        <v>29</v>
      </c>
      <c r="F11" s="15" t="s">
        <v>9</v>
      </c>
      <c r="G11" s="17">
        <v>8</v>
      </c>
    </row>
    <row r="12" spans="1:7" ht="16.5" thickBot="1" x14ac:dyDescent="0.3">
      <c r="A12" s="14">
        <v>9</v>
      </c>
      <c r="B12" s="15" t="s">
        <v>33</v>
      </c>
      <c r="C12" s="16">
        <v>11728.695</v>
      </c>
      <c r="D12" s="20">
        <v>11040.555</v>
      </c>
      <c r="E12" s="16">
        <v>11435.373</v>
      </c>
      <c r="F12" s="15" t="s">
        <v>1</v>
      </c>
      <c r="G12" s="17">
        <v>9</v>
      </c>
    </row>
    <row r="13" spans="1:7" ht="16.5" thickBot="1" x14ac:dyDescent="0.3">
      <c r="A13" s="14">
        <v>10</v>
      </c>
      <c r="B13" s="15" t="s">
        <v>49</v>
      </c>
      <c r="C13" s="16">
        <v>11124.975</v>
      </c>
      <c r="D13" s="20">
        <v>10381.674999999999</v>
      </c>
      <c r="E13" s="16">
        <v>10924.385</v>
      </c>
      <c r="F13" s="15" t="s">
        <v>19</v>
      </c>
      <c r="G13" s="17">
        <v>10</v>
      </c>
    </row>
    <row r="14" spans="1:7" ht="16.5" thickBot="1" x14ac:dyDescent="0.3">
      <c r="A14" s="14">
        <v>11</v>
      </c>
      <c r="B14" s="15" t="s">
        <v>38</v>
      </c>
      <c r="C14" s="16">
        <v>10530.380999999999</v>
      </c>
      <c r="D14" s="20">
        <v>10006.950000000001</v>
      </c>
      <c r="E14" s="16">
        <v>10461.539000000001</v>
      </c>
      <c r="F14" s="15" t="s">
        <v>7</v>
      </c>
      <c r="G14" s="17">
        <v>11</v>
      </c>
    </row>
    <row r="15" spans="1:7" ht="16.5" thickBot="1" x14ac:dyDescent="0.3">
      <c r="A15" s="14">
        <v>12</v>
      </c>
      <c r="B15" s="15" t="s">
        <v>37</v>
      </c>
      <c r="C15" s="16">
        <v>11449.893</v>
      </c>
      <c r="D15" s="20">
        <v>9952.0560000000005</v>
      </c>
      <c r="E15" s="16">
        <v>10164.85</v>
      </c>
      <c r="F15" s="15" t="s">
        <v>6</v>
      </c>
      <c r="G15" s="17">
        <v>12</v>
      </c>
    </row>
    <row r="16" spans="1:7" ht="16.5" thickBot="1" x14ac:dyDescent="0.3">
      <c r="A16" s="14">
        <v>13</v>
      </c>
      <c r="B16" s="15" t="s">
        <v>43</v>
      </c>
      <c r="C16" s="16">
        <v>8147.7470000000003</v>
      </c>
      <c r="D16" s="20">
        <v>7608.7420000000002</v>
      </c>
      <c r="E16" s="16">
        <v>8078.47</v>
      </c>
      <c r="F16" s="15" t="s">
        <v>12</v>
      </c>
      <c r="G16" s="17">
        <v>13</v>
      </c>
    </row>
    <row r="17" spans="1:7" ht="16.5" thickBot="1" x14ac:dyDescent="0.3">
      <c r="A17" s="14">
        <v>14</v>
      </c>
      <c r="B17" s="15" t="s">
        <v>42</v>
      </c>
      <c r="C17" s="16">
        <v>6036.4669999999996</v>
      </c>
      <c r="D17" s="20">
        <v>5796.9629999999997</v>
      </c>
      <c r="E17" s="16">
        <v>5913.299</v>
      </c>
      <c r="F17" s="15" t="s">
        <v>11</v>
      </c>
      <c r="G17" s="17">
        <v>14</v>
      </c>
    </row>
    <row r="18" spans="1:7" ht="16.5" thickBot="1" x14ac:dyDescent="0.3">
      <c r="A18" s="14">
        <v>15</v>
      </c>
      <c r="B18" s="15" t="s">
        <v>54</v>
      </c>
      <c r="C18" s="16">
        <v>6099.348</v>
      </c>
      <c r="D18" s="20">
        <v>5316.357</v>
      </c>
      <c r="E18" s="16">
        <v>5742.2250000000004</v>
      </c>
      <c r="F18" s="15" t="s">
        <v>60</v>
      </c>
      <c r="G18" s="17">
        <v>15</v>
      </c>
    </row>
    <row r="19" spans="1:7" ht="18.75" customHeight="1" thickBot="1" x14ac:dyDescent="0.3">
      <c r="A19" s="14">
        <v>16</v>
      </c>
      <c r="B19" s="15" t="s">
        <v>35</v>
      </c>
      <c r="C19" s="16">
        <v>5194.9579999999996</v>
      </c>
      <c r="D19" s="20">
        <v>5073.5550000000003</v>
      </c>
      <c r="E19" s="16">
        <v>5397.5069999999996</v>
      </c>
      <c r="F19" s="15" t="s">
        <v>4</v>
      </c>
      <c r="G19" s="17">
        <v>16</v>
      </c>
    </row>
    <row r="20" spans="1:7" ht="16.5" thickBot="1" x14ac:dyDescent="0.3">
      <c r="A20" s="14">
        <v>17</v>
      </c>
      <c r="B20" s="15" t="s">
        <v>41</v>
      </c>
      <c r="C20" s="16">
        <v>14174.039000000001</v>
      </c>
      <c r="D20" s="20">
        <v>4746.0439999999999</v>
      </c>
      <c r="E20" s="16">
        <v>8454.1409999999996</v>
      </c>
      <c r="F20" s="15" t="s">
        <v>10</v>
      </c>
      <c r="G20" s="17">
        <v>17</v>
      </c>
    </row>
    <row r="21" spans="1:7" ht="16.5" thickBot="1" x14ac:dyDescent="0.3">
      <c r="A21" s="14">
        <v>18</v>
      </c>
      <c r="B21" s="15" t="s">
        <v>47</v>
      </c>
      <c r="C21" s="16">
        <v>4140.2860000000001</v>
      </c>
      <c r="D21" s="20">
        <v>3749.3820000000001</v>
      </c>
      <c r="E21" s="16">
        <v>3763.4079999999999</v>
      </c>
      <c r="F21" s="15" t="s">
        <v>17</v>
      </c>
      <c r="G21" s="17">
        <v>18</v>
      </c>
    </row>
    <row r="22" spans="1:7" ht="16.5" thickBot="1" x14ac:dyDescent="0.3">
      <c r="A22" s="14">
        <v>19</v>
      </c>
      <c r="B22" s="15" t="s">
        <v>50</v>
      </c>
      <c r="C22" s="16">
        <v>2056.5859999999998</v>
      </c>
      <c r="D22" s="20">
        <v>1931.1289999999999</v>
      </c>
      <c r="E22" s="16">
        <v>1935.28</v>
      </c>
      <c r="F22" s="15" t="s">
        <v>22</v>
      </c>
      <c r="G22" s="17">
        <v>19</v>
      </c>
    </row>
    <row r="23" spans="1:7" ht="16.5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/>
      <c r="D25" s="18"/>
      <c r="E25" s="18"/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J5" sqref="J5"/>
    </sheetView>
  </sheetViews>
  <sheetFormatPr defaultRowHeight="15" x14ac:dyDescent="0.25"/>
  <cols>
    <col min="1" max="1" width="7.140625" customWidth="1"/>
    <col min="2" max="2" width="18.85546875" bestFit="1" customWidth="1"/>
    <col min="3" max="5" width="9.85546875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120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121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36</v>
      </c>
      <c r="C4" s="16">
        <v>99.332999999999998</v>
      </c>
      <c r="D4" s="20">
        <v>101.61799999999999</v>
      </c>
      <c r="E4" s="16">
        <v>103.955</v>
      </c>
      <c r="F4" s="15" t="s">
        <v>5</v>
      </c>
      <c r="G4" s="17">
        <v>1</v>
      </c>
    </row>
    <row r="5" spans="1:7" ht="16.5" thickBot="1" x14ac:dyDescent="0.3">
      <c r="A5" s="14">
        <v>2</v>
      </c>
      <c r="B5" s="15" t="s">
        <v>47</v>
      </c>
      <c r="C5" s="16">
        <v>43.222000000000001</v>
      </c>
      <c r="D5" s="20">
        <v>44.344999999999999</v>
      </c>
      <c r="E5" s="16">
        <v>45.497999999999998</v>
      </c>
      <c r="F5" s="15" t="s">
        <v>17</v>
      </c>
      <c r="G5" s="17">
        <v>2</v>
      </c>
    </row>
    <row r="6" spans="1:7" ht="16.5" thickBot="1" x14ac:dyDescent="0.3">
      <c r="A6" s="14">
        <v>3</v>
      </c>
      <c r="B6" s="15" t="s">
        <v>33</v>
      </c>
      <c r="C6" s="16">
        <v>43.423999999999999</v>
      </c>
      <c r="D6" s="20">
        <v>44.226999999999997</v>
      </c>
      <c r="E6" s="16">
        <v>45.024000000000001</v>
      </c>
      <c r="F6" s="15" t="s">
        <v>1</v>
      </c>
      <c r="G6" s="17">
        <v>3</v>
      </c>
    </row>
    <row r="7" spans="1:7" ht="16.5" thickBot="1" x14ac:dyDescent="0.3">
      <c r="A7" s="14">
        <v>4</v>
      </c>
      <c r="B7" s="15" t="s">
        <v>37</v>
      </c>
      <c r="C7" s="16">
        <v>39.115000000000002</v>
      </c>
      <c r="D7" s="20">
        <v>40.131999999999998</v>
      </c>
      <c r="E7" s="16">
        <v>41.176000000000002</v>
      </c>
      <c r="F7" s="15" t="s">
        <v>6</v>
      </c>
      <c r="G7" s="17">
        <v>4</v>
      </c>
    </row>
    <row r="8" spans="1:7" ht="16.5" thickBot="1" x14ac:dyDescent="0.3">
      <c r="A8" s="14">
        <v>5</v>
      </c>
      <c r="B8" s="15" t="s">
        <v>43</v>
      </c>
      <c r="C8" s="16">
        <v>35.587000000000003</v>
      </c>
      <c r="D8" s="20">
        <v>35.951999999999998</v>
      </c>
      <c r="E8" s="16">
        <v>36.313000000000002</v>
      </c>
      <c r="F8" s="15" t="s">
        <v>12</v>
      </c>
      <c r="G8" s="17">
        <v>5</v>
      </c>
    </row>
    <row r="9" spans="1:7" ht="16.5" thickBot="1" x14ac:dyDescent="0.3">
      <c r="A9" s="14">
        <v>6</v>
      </c>
      <c r="B9" s="15" t="s">
        <v>63</v>
      </c>
      <c r="C9" s="16">
        <v>34.082000000000001</v>
      </c>
      <c r="D9" s="20">
        <v>34.764000000000003</v>
      </c>
      <c r="E9" s="16">
        <v>35.459000000000003</v>
      </c>
      <c r="F9" s="15" t="s">
        <v>15</v>
      </c>
      <c r="G9" s="17">
        <v>6</v>
      </c>
    </row>
    <row r="10" spans="1:7" ht="16.5" thickBot="1" x14ac:dyDescent="0.3">
      <c r="A10" s="14">
        <v>7</v>
      </c>
      <c r="B10" s="15" t="s">
        <v>50</v>
      </c>
      <c r="C10" s="16">
        <v>31.648</v>
      </c>
      <c r="D10" s="20">
        <v>32.470999999999997</v>
      </c>
      <c r="E10" s="16">
        <v>33.283000000000001</v>
      </c>
      <c r="F10" s="15" t="s">
        <v>22</v>
      </c>
      <c r="G10" s="17">
        <v>7</v>
      </c>
    </row>
    <row r="11" spans="1:7" ht="16.5" thickBot="1" x14ac:dyDescent="0.3">
      <c r="A11" s="14">
        <v>8</v>
      </c>
      <c r="B11" s="15" t="s">
        <v>49</v>
      </c>
      <c r="C11" s="16">
        <v>11.782999999999999</v>
      </c>
      <c r="D11" s="20">
        <v>11.903</v>
      </c>
      <c r="E11" s="16">
        <v>12.019</v>
      </c>
      <c r="F11" s="15" t="s">
        <v>19</v>
      </c>
      <c r="G11" s="17">
        <v>8</v>
      </c>
    </row>
    <row r="12" spans="1:7" ht="16.5" thickBot="1" x14ac:dyDescent="0.3">
      <c r="A12" s="14">
        <v>9</v>
      </c>
      <c r="B12" s="15" t="s">
        <v>53</v>
      </c>
      <c r="C12" s="16">
        <v>10.749000000000001</v>
      </c>
      <c r="D12" s="20">
        <v>11.077</v>
      </c>
      <c r="E12" s="16">
        <v>11.416</v>
      </c>
      <c r="F12" s="15" t="s">
        <v>20</v>
      </c>
      <c r="G12" s="17">
        <v>9</v>
      </c>
    </row>
    <row r="13" spans="1:7" ht="16.5" thickBot="1" x14ac:dyDescent="0.3">
      <c r="A13" s="14">
        <v>10</v>
      </c>
      <c r="B13" s="15" t="s">
        <v>38</v>
      </c>
      <c r="C13" s="16">
        <v>10.07</v>
      </c>
      <c r="D13" s="20">
        <v>10.209</v>
      </c>
      <c r="E13" s="16">
        <v>10.32</v>
      </c>
      <c r="F13" s="15" t="s">
        <v>7</v>
      </c>
      <c r="G13" s="17">
        <v>10</v>
      </c>
    </row>
    <row r="14" spans="1:7" ht="16.5" thickBot="1" x14ac:dyDescent="0.3">
      <c r="A14" s="14">
        <v>11</v>
      </c>
      <c r="B14" s="15" t="s">
        <v>40</v>
      </c>
      <c r="C14" s="16">
        <v>6.8559999999999999</v>
      </c>
      <c r="D14" s="20">
        <v>6.8250000000000002</v>
      </c>
      <c r="E14" s="16" t="s">
        <v>2</v>
      </c>
      <c r="F14" s="15" t="s">
        <v>9</v>
      </c>
      <c r="G14" s="17">
        <v>11</v>
      </c>
    </row>
    <row r="15" spans="1:7" ht="16.5" thickBot="1" x14ac:dyDescent="0.3">
      <c r="A15" s="14">
        <v>12</v>
      </c>
      <c r="B15" s="15" t="s">
        <v>41</v>
      </c>
      <c r="C15" s="16">
        <v>6.5780000000000003</v>
      </c>
      <c r="D15" s="20">
        <v>6.6440000000000001</v>
      </c>
      <c r="E15" s="16">
        <v>6.71</v>
      </c>
      <c r="F15" s="15" t="s">
        <v>10</v>
      </c>
      <c r="G15" s="17">
        <v>12</v>
      </c>
    </row>
    <row r="16" spans="1:7" ht="16.5" thickBot="1" x14ac:dyDescent="0.3">
      <c r="A16" s="14">
        <v>13</v>
      </c>
      <c r="B16" s="15" t="s">
        <v>54</v>
      </c>
      <c r="C16" s="16">
        <v>4.9770000000000003</v>
      </c>
      <c r="D16" s="20">
        <v>5.0970000000000004</v>
      </c>
      <c r="E16" s="16">
        <v>5.218</v>
      </c>
      <c r="F16" s="15" t="s">
        <v>60</v>
      </c>
      <c r="G16" s="17">
        <v>13</v>
      </c>
    </row>
    <row r="17" spans="1:7" ht="16.5" thickBot="1" x14ac:dyDescent="0.3">
      <c r="A17" s="14">
        <v>14</v>
      </c>
      <c r="B17" s="15" t="s">
        <v>39</v>
      </c>
      <c r="C17" s="16">
        <v>4.75</v>
      </c>
      <c r="D17" s="20">
        <v>4.883</v>
      </c>
      <c r="E17" s="16">
        <v>5.0190000000000001</v>
      </c>
      <c r="F17" s="15" t="s">
        <v>8</v>
      </c>
      <c r="G17" s="17">
        <v>14</v>
      </c>
    </row>
    <row r="18" spans="1:7" ht="16.5" thickBot="1" x14ac:dyDescent="0.3">
      <c r="A18" s="14">
        <v>15</v>
      </c>
      <c r="B18" s="15" t="s">
        <v>44</v>
      </c>
      <c r="C18" s="16">
        <v>4.194</v>
      </c>
      <c r="D18" s="20">
        <v>4.32</v>
      </c>
      <c r="E18" s="16">
        <v>4.45</v>
      </c>
      <c r="F18" s="15" t="s">
        <v>13</v>
      </c>
      <c r="G18" s="17">
        <v>15</v>
      </c>
    </row>
    <row r="19" spans="1:7" ht="16.5" thickBot="1" x14ac:dyDescent="0.3">
      <c r="A19" s="14">
        <v>16</v>
      </c>
      <c r="B19" s="15" t="s">
        <v>42</v>
      </c>
      <c r="C19" s="16">
        <v>4.0579999999999998</v>
      </c>
      <c r="D19" s="20">
        <v>4.1470000000000002</v>
      </c>
      <c r="E19" s="16">
        <v>4.24</v>
      </c>
      <c r="F19" s="15" t="s">
        <v>11</v>
      </c>
      <c r="G19" s="17">
        <v>16</v>
      </c>
    </row>
    <row r="20" spans="1:7" ht="18.75" customHeight="1" thickBot="1" x14ac:dyDescent="0.3">
      <c r="A20" s="14">
        <v>17</v>
      </c>
      <c r="B20" s="15" t="s">
        <v>45</v>
      </c>
      <c r="C20" s="16">
        <v>2.7949999999999999</v>
      </c>
      <c r="D20" s="20">
        <v>2.802</v>
      </c>
      <c r="E20" s="16">
        <v>2.8069999999999999</v>
      </c>
      <c r="F20" s="15" t="s">
        <v>14</v>
      </c>
      <c r="G20" s="17">
        <v>17</v>
      </c>
    </row>
    <row r="21" spans="1:7" ht="16.5" thickBot="1" x14ac:dyDescent="0.3">
      <c r="A21" s="14">
        <v>18</v>
      </c>
      <c r="B21" s="15" t="s">
        <v>34</v>
      </c>
      <c r="C21" s="16">
        <v>1.484</v>
      </c>
      <c r="D21" s="20">
        <v>1.5129999999999999</v>
      </c>
      <c r="E21" s="16">
        <v>1.544</v>
      </c>
      <c r="F21" s="15" t="s">
        <v>3</v>
      </c>
      <c r="G21" s="17">
        <v>18</v>
      </c>
    </row>
    <row r="22" spans="1:7" ht="16.5" thickBot="1" x14ac:dyDescent="0.3">
      <c r="A22" s="14">
        <v>19</v>
      </c>
      <c r="B22" s="15" t="s">
        <v>35</v>
      </c>
      <c r="C22" s="16">
        <v>1.0780000000000001</v>
      </c>
      <c r="D22" s="20">
        <v>1.109</v>
      </c>
      <c r="E22" s="16">
        <v>1.1399999999999999</v>
      </c>
      <c r="F22" s="15" t="s">
        <v>4</v>
      </c>
      <c r="G22" s="17">
        <v>19</v>
      </c>
    </row>
    <row r="23" spans="1:7" ht="16.5" thickBot="1" x14ac:dyDescent="0.3">
      <c r="A23" s="14">
        <v>20</v>
      </c>
      <c r="B23" s="15" t="s">
        <v>48</v>
      </c>
      <c r="C23" s="16" t="s">
        <v>29</v>
      </c>
      <c r="D23" s="20" t="s">
        <v>29</v>
      </c>
      <c r="E23" s="16" t="s">
        <v>29</v>
      </c>
      <c r="F23" s="15" t="s">
        <v>18</v>
      </c>
      <c r="G23" s="17">
        <v>20</v>
      </c>
    </row>
    <row r="24" spans="1:7" ht="16.5" thickBot="1" x14ac:dyDescent="0.3">
      <c r="A24" s="14">
        <v>21</v>
      </c>
      <c r="B24" s="15" t="s">
        <v>46</v>
      </c>
      <c r="C24" s="16" t="s">
        <v>29</v>
      </c>
      <c r="D24" s="20" t="s">
        <v>29</v>
      </c>
      <c r="E24" s="16" t="s">
        <v>29</v>
      </c>
      <c r="F24" s="15" t="s">
        <v>16</v>
      </c>
      <c r="G24" s="17">
        <v>21</v>
      </c>
    </row>
    <row r="25" spans="1:7" ht="15.75" x14ac:dyDescent="0.25">
      <c r="A25" s="21"/>
      <c r="B25" s="30" t="s">
        <v>61</v>
      </c>
      <c r="C25" s="18"/>
      <c r="D25" s="18"/>
      <c r="E25" s="18"/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L4" sqref="L4"/>
    </sheetView>
  </sheetViews>
  <sheetFormatPr defaultRowHeight="15" x14ac:dyDescent="0.25"/>
  <cols>
    <col min="1" max="1" width="7.140625" customWidth="1"/>
    <col min="2" max="2" width="18.85546875" bestFit="1" customWidth="1"/>
    <col min="3" max="5" width="9.85546875" customWidth="1"/>
    <col min="6" max="6" width="21" customWidth="1"/>
    <col min="7" max="7" width="7" customWidth="1"/>
  </cols>
  <sheetData>
    <row r="1" spans="1:7" ht="39.75" customHeight="1" thickBot="1" x14ac:dyDescent="0.3">
      <c r="A1" s="42" t="s">
        <v>114</v>
      </c>
      <c r="B1" s="43"/>
      <c r="C1" s="43"/>
      <c r="D1" s="43"/>
      <c r="E1" s="43"/>
      <c r="F1" s="43"/>
      <c r="G1" s="43"/>
    </row>
    <row r="2" spans="1:7" ht="39.75" customHeight="1" thickBot="1" x14ac:dyDescent="0.3">
      <c r="A2" s="36" t="s">
        <v>115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51</v>
      </c>
      <c r="C4" s="16">
        <v>1677.383</v>
      </c>
      <c r="D4" s="20">
        <v>1608.61</v>
      </c>
      <c r="E4" s="16">
        <v>1695.104</v>
      </c>
      <c r="F4" s="15" t="s">
        <v>15</v>
      </c>
      <c r="G4" s="17">
        <v>1</v>
      </c>
    </row>
    <row r="5" spans="1:7" ht="16.5" thickBot="1" x14ac:dyDescent="0.3">
      <c r="A5" s="14">
        <v>2</v>
      </c>
      <c r="B5" s="15" t="s">
        <v>36</v>
      </c>
      <c r="C5" s="16">
        <v>1230.8309999999999</v>
      </c>
      <c r="D5" s="20">
        <v>1292.4780000000001</v>
      </c>
      <c r="E5" s="16">
        <v>1357.421</v>
      </c>
      <c r="F5" s="15" t="s">
        <v>5</v>
      </c>
      <c r="G5" s="17">
        <v>2</v>
      </c>
    </row>
    <row r="6" spans="1:7" ht="16.5" thickBot="1" x14ac:dyDescent="0.3">
      <c r="A6" s="14">
        <v>3</v>
      </c>
      <c r="B6" s="15" t="s">
        <v>64</v>
      </c>
      <c r="C6" s="16">
        <v>683.52300000000002</v>
      </c>
      <c r="D6" s="20">
        <v>647.65</v>
      </c>
      <c r="E6" s="16">
        <v>670.88699999999994</v>
      </c>
      <c r="F6" s="15" t="s">
        <v>20</v>
      </c>
      <c r="G6" s="17">
        <v>3</v>
      </c>
    </row>
    <row r="7" spans="1:7" ht="16.5" thickBot="1" x14ac:dyDescent="0.3">
      <c r="A7" s="14">
        <v>4</v>
      </c>
      <c r="B7" s="15" t="s">
        <v>33</v>
      </c>
      <c r="C7" s="16">
        <v>509.30700000000002</v>
      </c>
      <c r="D7" s="20">
        <v>488.291</v>
      </c>
      <c r="E7" s="16">
        <v>514.86599999999999</v>
      </c>
      <c r="F7" s="15" t="s">
        <v>1</v>
      </c>
      <c r="G7" s="17">
        <v>4</v>
      </c>
    </row>
    <row r="8" spans="1:7" ht="16.5" thickBot="1" x14ac:dyDescent="0.3">
      <c r="A8" s="14">
        <v>5</v>
      </c>
      <c r="B8" s="15" t="s">
        <v>37</v>
      </c>
      <c r="C8" s="16">
        <v>447.86700000000002</v>
      </c>
      <c r="D8" s="20">
        <v>399.4</v>
      </c>
      <c r="E8" s="16">
        <v>418.54599999999999</v>
      </c>
      <c r="F8" s="15" t="s">
        <v>6</v>
      </c>
      <c r="G8" s="17">
        <v>5</v>
      </c>
    </row>
    <row r="9" spans="1:7" ht="16.5" thickBot="1" x14ac:dyDescent="0.3">
      <c r="A9" s="14">
        <v>6</v>
      </c>
      <c r="B9" s="15" t="s">
        <v>43</v>
      </c>
      <c r="C9" s="16">
        <v>289.95400000000001</v>
      </c>
      <c r="D9" s="20">
        <v>273.55</v>
      </c>
      <c r="E9" s="16">
        <v>293.35300000000001</v>
      </c>
      <c r="F9" s="15" t="s">
        <v>12</v>
      </c>
      <c r="G9" s="17">
        <v>6</v>
      </c>
    </row>
    <row r="10" spans="1:7" ht="16.5" thickBot="1" x14ac:dyDescent="0.3">
      <c r="A10" s="14">
        <v>7</v>
      </c>
      <c r="B10" s="15" t="s">
        <v>52</v>
      </c>
      <c r="C10" s="16">
        <v>265.79500000000002</v>
      </c>
      <c r="D10" s="20">
        <v>257.464</v>
      </c>
      <c r="E10" s="16">
        <v>269.78500000000003</v>
      </c>
      <c r="F10" s="15" t="s">
        <v>14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218.60499999999999</v>
      </c>
      <c r="D11" s="20">
        <v>203.786</v>
      </c>
      <c r="E11" s="16">
        <v>209.63800000000001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47</v>
      </c>
      <c r="C12" s="16">
        <v>178.95</v>
      </c>
      <c r="D12" s="20">
        <v>166.268</v>
      </c>
      <c r="E12" s="16">
        <v>171.22900000000001</v>
      </c>
      <c r="F12" s="15" t="s">
        <v>17</v>
      </c>
      <c r="G12" s="17">
        <v>9</v>
      </c>
    </row>
    <row r="13" spans="1:7" ht="16.5" thickBot="1" x14ac:dyDescent="0.3">
      <c r="A13" s="14">
        <v>10</v>
      </c>
      <c r="B13" s="15" t="s">
        <v>44</v>
      </c>
      <c r="C13" s="16">
        <v>141.55799999999999</v>
      </c>
      <c r="D13" s="20">
        <v>129.19499999999999</v>
      </c>
      <c r="E13" s="16">
        <v>131.33000000000001</v>
      </c>
      <c r="F13" s="15" t="s">
        <v>13</v>
      </c>
      <c r="G13" s="17">
        <v>10</v>
      </c>
    </row>
    <row r="14" spans="1:7" ht="16.5" thickBot="1" x14ac:dyDescent="0.3">
      <c r="A14" s="14">
        <v>11</v>
      </c>
      <c r="B14" s="15" t="s">
        <v>49</v>
      </c>
      <c r="C14" s="16">
        <v>131.08699999999999</v>
      </c>
      <c r="D14" s="20">
        <v>123.574</v>
      </c>
      <c r="E14" s="16">
        <v>131.29499999999999</v>
      </c>
      <c r="F14" s="15" t="s">
        <v>19</v>
      </c>
      <c r="G14" s="17">
        <v>11</v>
      </c>
    </row>
    <row r="15" spans="1:7" ht="16.5" thickBot="1" x14ac:dyDescent="0.3">
      <c r="A15" s="14">
        <v>12</v>
      </c>
      <c r="B15" s="15" t="s">
        <v>38</v>
      </c>
      <c r="C15" s="16">
        <v>106.039</v>
      </c>
      <c r="D15" s="20">
        <v>102.158</v>
      </c>
      <c r="E15" s="16">
        <v>107.967</v>
      </c>
      <c r="F15" s="15" t="s">
        <v>7</v>
      </c>
      <c r="G15" s="17">
        <v>12</v>
      </c>
    </row>
    <row r="16" spans="1:7" ht="16.5" thickBot="1" x14ac:dyDescent="0.3">
      <c r="A16" s="14">
        <v>13</v>
      </c>
      <c r="B16" s="15" t="s">
        <v>40</v>
      </c>
      <c r="C16" s="16">
        <v>103.758</v>
      </c>
      <c r="D16" s="20">
        <v>78.917000000000002</v>
      </c>
      <c r="E16" s="16" t="s">
        <v>29</v>
      </c>
      <c r="F16" s="15" t="s">
        <v>9</v>
      </c>
      <c r="G16" s="17">
        <v>13</v>
      </c>
    </row>
    <row r="17" spans="1:7" ht="16.5" thickBot="1" x14ac:dyDescent="0.3">
      <c r="A17" s="14">
        <v>14</v>
      </c>
      <c r="B17" s="15" t="s">
        <v>34</v>
      </c>
      <c r="C17" s="16">
        <v>76.994</v>
      </c>
      <c r="D17" s="20">
        <v>74.245000000000005</v>
      </c>
      <c r="E17" s="16">
        <v>77.593999999999994</v>
      </c>
      <c r="F17" s="15" t="s">
        <v>3</v>
      </c>
      <c r="G17" s="17">
        <v>14</v>
      </c>
    </row>
    <row r="18" spans="1:7" ht="16.5" thickBot="1" x14ac:dyDescent="0.3">
      <c r="A18" s="14">
        <v>15</v>
      </c>
      <c r="B18" s="15" t="s">
        <v>50</v>
      </c>
      <c r="C18" s="16">
        <v>65.087999999999994</v>
      </c>
      <c r="D18" s="20">
        <v>62.706000000000003</v>
      </c>
      <c r="E18" s="16">
        <v>64.412000000000006</v>
      </c>
      <c r="F18" s="15" t="s">
        <v>22</v>
      </c>
      <c r="G18" s="17">
        <v>15</v>
      </c>
    </row>
    <row r="19" spans="1:7" ht="16.5" thickBot="1" x14ac:dyDescent="0.3">
      <c r="A19" s="14">
        <v>16</v>
      </c>
      <c r="B19" s="15" t="s">
        <v>41</v>
      </c>
      <c r="C19" s="16">
        <v>93.236000000000004</v>
      </c>
      <c r="D19" s="20">
        <v>31.530999999999999</v>
      </c>
      <c r="E19" s="16">
        <v>56.726999999999997</v>
      </c>
      <c r="F19" s="15" t="s">
        <v>10</v>
      </c>
      <c r="G19" s="17">
        <v>16</v>
      </c>
    </row>
    <row r="20" spans="1:7" ht="18.75" customHeight="1" thickBot="1" x14ac:dyDescent="0.3">
      <c r="A20" s="14">
        <v>17</v>
      </c>
      <c r="B20" s="15" t="s">
        <v>54</v>
      </c>
      <c r="C20" s="16">
        <v>30.355</v>
      </c>
      <c r="D20" s="20">
        <v>27.094999999999999</v>
      </c>
      <c r="E20" s="16">
        <v>29.962</v>
      </c>
      <c r="F20" s="15" t="s">
        <v>60</v>
      </c>
      <c r="G20" s="17">
        <v>17</v>
      </c>
    </row>
    <row r="21" spans="1:7" ht="16.5" thickBot="1" x14ac:dyDescent="0.3">
      <c r="A21" s="14">
        <v>18</v>
      </c>
      <c r="B21" s="15" t="s">
        <v>42</v>
      </c>
      <c r="C21" s="16">
        <v>24.498999999999999</v>
      </c>
      <c r="D21" s="20">
        <v>24.042000000000002</v>
      </c>
      <c r="E21" s="16">
        <v>25.073</v>
      </c>
      <c r="F21" s="15" t="s">
        <v>11</v>
      </c>
      <c r="G21" s="17">
        <v>18</v>
      </c>
    </row>
    <row r="22" spans="1:7" ht="16.5" thickBot="1" x14ac:dyDescent="0.3">
      <c r="A22" s="14">
        <v>19</v>
      </c>
      <c r="B22" s="15" t="s">
        <v>46</v>
      </c>
      <c r="C22" s="16">
        <v>13.952999999999999</v>
      </c>
      <c r="D22" s="20">
        <v>13.938000000000001</v>
      </c>
      <c r="E22" s="16">
        <v>14.659000000000001</v>
      </c>
      <c r="F22" s="15" t="s">
        <v>16</v>
      </c>
      <c r="G22" s="17">
        <v>19</v>
      </c>
    </row>
    <row r="23" spans="1:7" ht="16.5" thickBot="1" x14ac:dyDescent="0.3">
      <c r="A23" s="14">
        <v>20</v>
      </c>
      <c r="B23" s="15" t="s">
        <v>35</v>
      </c>
      <c r="C23" s="16">
        <v>5.6020000000000003</v>
      </c>
      <c r="D23" s="20">
        <v>5.6239999999999997</v>
      </c>
      <c r="E23" s="16">
        <v>6.1509999999999998</v>
      </c>
      <c r="F23" s="15" t="s">
        <v>4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/>
      <c r="D25" s="18"/>
      <c r="E25" s="18"/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rightToLeft="1" workbookViewId="0">
      <selection sqref="A1:G48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7" ht="24" customHeight="1" thickBot="1" x14ac:dyDescent="0.3">
      <c r="A1" s="35" t="s">
        <v>56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55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12" t="s">
        <v>58</v>
      </c>
      <c r="B3" s="6" t="s">
        <v>32</v>
      </c>
      <c r="C3" s="6">
        <v>2019</v>
      </c>
      <c r="D3" s="10">
        <v>2020</v>
      </c>
      <c r="E3" s="6">
        <v>2021</v>
      </c>
      <c r="F3" s="6" t="s">
        <v>0</v>
      </c>
      <c r="G3" s="7" t="s">
        <v>57</v>
      </c>
    </row>
    <row r="4" spans="1:7" ht="18.75" customHeight="1" thickBot="1" x14ac:dyDescent="0.3">
      <c r="A4" s="13">
        <v>1</v>
      </c>
      <c r="B4" s="2" t="s">
        <v>51</v>
      </c>
      <c r="C4" s="3">
        <v>792.96699999999998</v>
      </c>
      <c r="D4" s="11">
        <v>680.89700000000005</v>
      </c>
      <c r="E4" s="3">
        <v>735.48299999999995</v>
      </c>
      <c r="F4" s="2" t="s">
        <v>15</v>
      </c>
      <c r="G4" s="4">
        <v>1</v>
      </c>
    </row>
    <row r="5" spans="1:7" ht="15.75" thickBot="1" x14ac:dyDescent="0.3">
      <c r="A5" s="13">
        <v>2</v>
      </c>
      <c r="B5" s="2" t="s">
        <v>36</v>
      </c>
      <c r="C5" s="3">
        <v>302.33499999999998</v>
      </c>
      <c r="D5" s="11">
        <v>361.875</v>
      </c>
      <c r="E5" s="3">
        <v>374.892</v>
      </c>
      <c r="F5" s="2" t="s">
        <v>5</v>
      </c>
      <c r="G5" s="4">
        <v>2</v>
      </c>
    </row>
    <row r="6" spans="1:7" ht="15.75" thickBot="1" x14ac:dyDescent="0.3">
      <c r="A6" s="13">
        <v>3</v>
      </c>
      <c r="B6" s="2" t="s">
        <v>53</v>
      </c>
      <c r="C6" s="3">
        <v>421.142</v>
      </c>
      <c r="D6" s="11">
        <v>353.899</v>
      </c>
      <c r="E6" s="3">
        <v>373.14499999999998</v>
      </c>
      <c r="F6" s="2" t="s">
        <v>20</v>
      </c>
      <c r="G6" s="4">
        <v>3</v>
      </c>
    </row>
    <row r="7" spans="1:7" ht="15.75" thickBot="1" x14ac:dyDescent="0.3">
      <c r="A7" s="13">
        <v>4</v>
      </c>
      <c r="B7" s="2" t="s">
        <v>37</v>
      </c>
      <c r="C7" s="3">
        <v>230.143</v>
      </c>
      <c r="D7" s="11">
        <v>178.11199999999999</v>
      </c>
      <c r="E7" s="3">
        <v>196.26900000000001</v>
      </c>
      <c r="F7" s="2" t="s">
        <v>6</v>
      </c>
      <c r="G7" s="4">
        <v>4</v>
      </c>
    </row>
    <row r="8" spans="1:7" ht="15.75" thickBot="1" x14ac:dyDescent="0.3">
      <c r="A8" s="13">
        <v>5</v>
      </c>
      <c r="B8" s="2" t="s">
        <v>52</v>
      </c>
      <c r="C8" s="3">
        <v>175.83799999999999</v>
      </c>
      <c r="D8" s="11">
        <v>147.791</v>
      </c>
      <c r="E8" s="3">
        <v>155.571</v>
      </c>
      <c r="F8" s="2" t="s">
        <v>14</v>
      </c>
      <c r="G8" s="4">
        <v>5</v>
      </c>
    </row>
    <row r="9" spans="1:7" ht="15.75" thickBot="1" x14ac:dyDescent="0.3">
      <c r="A9" s="13">
        <v>6</v>
      </c>
      <c r="B9" s="2" t="s">
        <v>33</v>
      </c>
      <c r="C9" s="3">
        <v>169.267</v>
      </c>
      <c r="D9" s="11">
        <v>147.32300000000001</v>
      </c>
      <c r="E9" s="3">
        <v>155.30600000000001</v>
      </c>
      <c r="F9" s="2" t="s">
        <v>1</v>
      </c>
      <c r="G9" s="4">
        <v>6</v>
      </c>
    </row>
    <row r="10" spans="1:7" ht="15.75" thickBot="1" x14ac:dyDescent="0.3">
      <c r="A10" s="13">
        <v>7</v>
      </c>
      <c r="B10" s="2" t="s">
        <v>43</v>
      </c>
      <c r="C10" s="3">
        <v>118.56699999999999</v>
      </c>
      <c r="D10" s="11">
        <v>112.22</v>
      </c>
      <c r="E10" s="3">
        <v>123.776</v>
      </c>
      <c r="F10" s="2" t="s">
        <v>12</v>
      </c>
      <c r="G10" s="4">
        <v>7</v>
      </c>
    </row>
    <row r="11" spans="1:7" ht="15.75" thickBot="1" x14ac:dyDescent="0.3">
      <c r="A11" s="13">
        <v>8</v>
      </c>
      <c r="B11" s="2" t="s">
        <v>39</v>
      </c>
      <c r="C11" s="3">
        <v>135.387</v>
      </c>
      <c r="D11" s="11">
        <v>108.65600000000001</v>
      </c>
      <c r="E11" s="3">
        <v>116.13</v>
      </c>
      <c r="F11" s="2" t="s">
        <v>8</v>
      </c>
      <c r="G11" s="4">
        <v>8</v>
      </c>
    </row>
    <row r="12" spans="1:7" ht="15.75" thickBot="1" x14ac:dyDescent="0.3">
      <c r="A12" s="13">
        <v>9</v>
      </c>
      <c r="B12" s="2" t="s">
        <v>44</v>
      </c>
      <c r="C12" s="3">
        <v>76.331999999999994</v>
      </c>
      <c r="D12" s="11">
        <v>62.305</v>
      </c>
      <c r="E12" s="3">
        <v>65.302999999999997</v>
      </c>
      <c r="F12" s="2" t="s">
        <v>13</v>
      </c>
      <c r="G12" s="4">
        <v>9</v>
      </c>
    </row>
    <row r="13" spans="1:7" ht="15.75" thickBot="1" x14ac:dyDescent="0.3">
      <c r="A13" s="13">
        <v>10</v>
      </c>
      <c r="B13" s="2" t="s">
        <v>38</v>
      </c>
      <c r="C13" s="3">
        <v>44.566000000000003</v>
      </c>
      <c r="D13" s="11">
        <v>42.609000000000002</v>
      </c>
      <c r="E13" s="3">
        <v>44.863</v>
      </c>
      <c r="F13" s="2" t="s">
        <v>7</v>
      </c>
      <c r="G13" s="4">
        <v>10</v>
      </c>
    </row>
    <row r="14" spans="1:7" ht="15.75" thickBot="1" x14ac:dyDescent="0.3">
      <c r="A14" s="13">
        <v>11</v>
      </c>
      <c r="B14" s="2" t="s">
        <v>49</v>
      </c>
      <c r="C14" s="3">
        <v>38.796999999999997</v>
      </c>
      <c r="D14" s="11">
        <v>39.225999999999999</v>
      </c>
      <c r="E14" s="3">
        <v>40.624000000000002</v>
      </c>
      <c r="F14" s="2" t="s">
        <v>19</v>
      </c>
      <c r="G14" s="4">
        <v>11</v>
      </c>
    </row>
    <row r="15" spans="1:7" ht="15.75" thickBot="1" x14ac:dyDescent="0.3">
      <c r="A15" s="13">
        <v>12</v>
      </c>
      <c r="B15" s="2" t="s">
        <v>34</v>
      </c>
      <c r="C15" s="3">
        <v>38.573999999999998</v>
      </c>
      <c r="D15" s="11">
        <v>34.624000000000002</v>
      </c>
      <c r="E15" s="3">
        <v>36.601999999999997</v>
      </c>
      <c r="F15" s="2" t="s">
        <v>3</v>
      </c>
      <c r="G15" s="4">
        <v>12</v>
      </c>
    </row>
    <row r="16" spans="1:7" ht="15.75" thickBot="1" x14ac:dyDescent="0.3">
      <c r="A16" s="13">
        <v>13</v>
      </c>
      <c r="B16" s="2" t="s">
        <v>47</v>
      </c>
      <c r="C16" s="3">
        <v>33.359000000000002</v>
      </c>
      <c r="D16" s="11">
        <v>32.576000000000001</v>
      </c>
      <c r="E16" s="3">
        <v>32.475999999999999</v>
      </c>
      <c r="F16" s="2" t="s">
        <v>17</v>
      </c>
      <c r="G16" s="4">
        <v>13</v>
      </c>
    </row>
    <row r="17" spans="1:7" ht="15.75" thickBot="1" x14ac:dyDescent="0.3">
      <c r="A17" s="13">
        <v>14</v>
      </c>
      <c r="B17" s="2" t="s">
        <v>41</v>
      </c>
      <c r="C17" s="3">
        <v>39.832000000000001</v>
      </c>
      <c r="D17" s="11">
        <v>21.805</v>
      </c>
      <c r="E17" s="3">
        <v>31.757000000000001</v>
      </c>
      <c r="F17" s="2" t="s">
        <v>10</v>
      </c>
      <c r="G17" s="4">
        <v>14</v>
      </c>
    </row>
    <row r="18" spans="1:7" ht="15.75" thickBot="1" x14ac:dyDescent="0.3">
      <c r="A18" s="13">
        <v>15</v>
      </c>
      <c r="B18" s="2" t="s">
        <v>50</v>
      </c>
      <c r="C18" s="3">
        <v>22.568000000000001</v>
      </c>
      <c r="D18" s="11">
        <v>20.948</v>
      </c>
      <c r="E18" s="3">
        <v>19.056000000000001</v>
      </c>
      <c r="F18" s="2" t="s">
        <v>22</v>
      </c>
      <c r="G18" s="4">
        <v>15</v>
      </c>
    </row>
    <row r="19" spans="1:7" ht="15.75" thickBot="1" x14ac:dyDescent="0.3">
      <c r="A19" s="13">
        <v>16</v>
      </c>
      <c r="B19" s="2" t="s">
        <v>40</v>
      </c>
      <c r="C19" s="3">
        <v>52.521999999999998</v>
      </c>
      <c r="D19" s="11">
        <v>18.734000000000002</v>
      </c>
      <c r="E19" s="3">
        <v>0</v>
      </c>
      <c r="F19" s="2" t="s">
        <v>9</v>
      </c>
      <c r="G19" s="4">
        <v>16</v>
      </c>
    </row>
    <row r="20" spans="1:7" ht="15.75" thickBot="1" x14ac:dyDescent="0.3">
      <c r="A20" s="13">
        <v>17</v>
      </c>
      <c r="B20" s="2" t="s">
        <v>54</v>
      </c>
      <c r="C20" s="3">
        <v>17.050999999999998</v>
      </c>
      <c r="D20" s="11">
        <v>14.75</v>
      </c>
      <c r="E20" s="3">
        <v>15.965</v>
      </c>
      <c r="F20" s="2" t="s">
        <v>60</v>
      </c>
      <c r="G20" s="4">
        <v>17</v>
      </c>
    </row>
    <row r="21" spans="1:7" ht="15.75" thickBot="1" x14ac:dyDescent="0.3">
      <c r="A21" s="13">
        <v>18</v>
      </c>
      <c r="B21" s="2" t="s">
        <v>42</v>
      </c>
      <c r="C21" s="3">
        <v>7.6</v>
      </c>
      <c r="D21" s="11">
        <v>7.4279999999999999</v>
      </c>
      <c r="E21" s="3">
        <v>7.5540000000000003</v>
      </c>
      <c r="F21" s="2" t="s">
        <v>11</v>
      </c>
      <c r="G21" s="4">
        <v>18</v>
      </c>
    </row>
    <row r="22" spans="1:7" ht="15.75" thickBot="1" x14ac:dyDescent="0.3">
      <c r="A22" s="13">
        <v>19</v>
      </c>
      <c r="B22" s="2" t="s">
        <v>46</v>
      </c>
      <c r="C22" s="3">
        <v>4.9420000000000002</v>
      </c>
      <c r="D22" s="11">
        <v>4.9180000000000001</v>
      </c>
      <c r="E22" s="3">
        <v>5.3650000000000002</v>
      </c>
      <c r="F22" s="2" t="s">
        <v>16</v>
      </c>
      <c r="G22" s="4">
        <v>19</v>
      </c>
    </row>
    <row r="23" spans="1:7" ht="15.75" thickBot="1" x14ac:dyDescent="0.3">
      <c r="A23" s="13">
        <v>20</v>
      </c>
      <c r="B23" s="2" t="s">
        <v>35</v>
      </c>
      <c r="C23" s="3">
        <v>3.3460000000000001</v>
      </c>
      <c r="D23" s="11">
        <v>3.4079999999999999</v>
      </c>
      <c r="E23" s="3">
        <v>3.7320000000000002</v>
      </c>
      <c r="F23" s="2" t="s">
        <v>4</v>
      </c>
      <c r="G23" s="4">
        <v>20</v>
      </c>
    </row>
    <row r="24" spans="1:7" ht="15.75" thickBot="1" x14ac:dyDescent="0.3">
      <c r="A24" s="13">
        <v>21</v>
      </c>
      <c r="B24" s="2" t="s">
        <v>48</v>
      </c>
      <c r="C24" s="3">
        <v>0</v>
      </c>
      <c r="D24" s="11">
        <v>0</v>
      </c>
      <c r="E24" s="3">
        <v>0</v>
      </c>
      <c r="F24" s="2" t="s">
        <v>18</v>
      </c>
      <c r="G24" s="4">
        <v>21</v>
      </c>
    </row>
    <row r="25" spans="1:7" ht="15.75" x14ac:dyDescent="0.25">
      <c r="A25" s="21"/>
      <c r="B25" s="22" t="s">
        <v>61</v>
      </c>
      <c r="C25" s="8">
        <f>SUM(C4:C24)</f>
        <v>2725.1349999999998</v>
      </c>
      <c r="D25" s="8">
        <f t="shared" ref="D25:E25" si="0">SUM(D4:D24)</f>
        <v>2394.1039999999994</v>
      </c>
      <c r="E25" s="8">
        <f t="shared" si="0"/>
        <v>2533.8689999999997</v>
      </c>
      <c r="F25" s="9" t="s">
        <v>62</v>
      </c>
      <c r="G25" s="25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3"/>
  <sheetViews>
    <sheetView rightToLeft="1" tabSelected="1" topLeftCell="A10" workbookViewId="0">
      <selection activeCell="I13" sqref="I13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8" customWidth="1"/>
  </cols>
  <sheetData>
    <row r="1" spans="1:12" ht="24" customHeight="1" thickBot="1" x14ac:dyDescent="0.3">
      <c r="A1" s="35" t="s">
        <v>66</v>
      </c>
      <c r="B1" s="35"/>
      <c r="C1" s="35"/>
      <c r="D1" s="35"/>
      <c r="E1" s="35"/>
      <c r="F1" s="35"/>
      <c r="G1" s="35"/>
    </row>
    <row r="2" spans="1:12" ht="24" customHeight="1" thickBot="1" x14ac:dyDescent="0.3">
      <c r="A2" s="37" t="s">
        <v>65</v>
      </c>
      <c r="B2" s="37"/>
      <c r="C2" s="37"/>
      <c r="D2" s="37"/>
      <c r="E2" s="37"/>
      <c r="F2" s="37"/>
      <c r="G2" s="37"/>
    </row>
    <row r="3" spans="1:12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12" ht="18.75" customHeight="1" thickBot="1" x14ac:dyDescent="0.3">
      <c r="A4" s="14">
        <v>1</v>
      </c>
      <c r="B4" s="15" t="s">
        <v>36</v>
      </c>
      <c r="C4" s="16">
        <v>5.5579999999999998</v>
      </c>
      <c r="D4" s="20">
        <v>3.5470000000000002</v>
      </c>
      <c r="E4" s="16">
        <v>2.7549999999999999</v>
      </c>
      <c r="F4" s="15" t="s">
        <v>5</v>
      </c>
      <c r="G4" s="17">
        <v>1</v>
      </c>
      <c r="J4" s="1"/>
      <c r="K4" s="1"/>
      <c r="L4" s="1"/>
    </row>
    <row r="5" spans="1:12" ht="16.5" thickBot="1" x14ac:dyDescent="0.3">
      <c r="A5" s="14">
        <v>2</v>
      </c>
      <c r="B5" s="15" t="s">
        <v>35</v>
      </c>
      <c r="C5" s="16">
        <v>7.4980000000000002</v>
      </c>
      <c r="D5" s="20">
        <v>-1</v>
      </c>
      <c r="E5" s="16">
        <v>7</v>
      </c>
      <c r="F5" s="15" t="s">
        <v>4</v>
      </c>
      <c r="G5" s="17">
        <v>3</v>
      </c>
      <c r="J5" s="1"/>
      <c r="K5" s="1"/>
      <c r="L5" s="1"/>
    </row>
    <row r="6" spans="1:12" ht="16.5" thickBot="1" x14ac:dyDescent="0.3">
      <c r="A6" s="14">
        <v>3</v>
      </c>
      <c r="B6" s="15" t="s">
        <v>46</v>
      </c>
      <c r="C6" s="16">
        <v>2.9</v>
      </c>
      <c r="D6" s="20">
        <v>-1.5</v>
      </c>
      <c r="E6" s="16">
        <v>2.9</v>
      </c>
      <c r="F6" s="15" t="s">
        <v>16</v>
      </c>
      <c r="G6" s="17">
        <v>4</v>
      </c>
      <c r="J6" s="1"/>
      <c r="K6" s="1"/>
      <c r="L6" s="1"/>
    </row>
    <row r="7" spans="1:12" ht="16.5" thickBot="1" x14ac:dyDescent="0.3">
      <c r="A7" s="14">
        <v>4</v>
      </c>
      <c r="B7" s="15" t="s">
        <v>42</v>
      </c>
      <c r="C7" s="16">
        <v>5.8609999999999998</v>
      </c>
      <c r="D7" s="20">
        <v>-3.2290000000000001</v>
      </c>
      <c r="E7" s="16">
        <v>2.0310000000000001</v>
      </c>
      <c r="F7" s="15" t="s">
        <v>11</v>
      </c>
      <c r="G7" s="17">
        <v>5</v>
      </c>
      <c r="J7" s="1"/>
      <c r="K7" s="1"/>
      <c r="L7" s="1"/>
    </row>
    <row r="8" spans="1:12" ht="16.5" thickBot="1" x14ac:dyDescent="0.3">
      <c r="A8" s="14">
        <v>5</v>
      </c>
      <c r="B8" s="15" t="s">
        <v>45</v>
      </c>
      <c r="C8" s="16">
        <v>0.77500000000000002</v>
      </c>
      <c r="D8" s="20">
        <v>-4.4829999999999997</v>
      </c>
      <c r="E8" s="16">
        <v>2.5209999999999999</v>
      </c>
      <c r="F8" s="15" t="s">
        <v>14</v>
      </c>
      <c r="G8" s="17">
        <v>6</v>
      </c>
      <c r="J8" s="1"/>
      <c r="K8" s="1"/>
      <c r="L8" s="1"/>
    </row>
    <row r="9" spans="1:12" ht="16.5" thickBot="1" x14ac:dyDescent="0.3">
      <c r="A9" s="14">
        <v>6</v>
      </c>
      <c r="B9" s="15" t="s">
        <v>34</v>
      </c>
      <c r="C9" s="16">
        <v>1.819</v>
      </c>
      <c r="D9" s="20">
        <v>-4.9130000000000003</v>
      </c>
      <c r="E9" s="16">
        <v>2.2509999999999999</v>
      </c>
      <c r="F9" s="15" t="s">
        <v>3</v>
      </c>
      <c r="G9" s="17">
        <v>7</v>
      </c>
      <c r="J9" s="1"/>
      <c r="K9" s="1"/>
      <c r="L9" s="1"/>
    </row>
    <row r="10" spans="1:12" ht="16.5" thickBot="1" x14ac:dyDescent="0.3">
      <c r="A10" s="14">
        <v>7</v>
      </c>
      <c r="B10" s="15" t="s">
        <v>50</v>
      </c>
      <c r="C10" s="16">
        <v>2.1</v>
      </c>
      <c r="D10" s="20">
        <v>-5</v>
      </c>
      <c r="E10" s="16">
        <v>0.5</v>
      </c>
      <c r="F10" s="15" t="s">
        <v>22</v>
      </c>
      <c r="G10" s="17">
        <v>8</v>
      </c>
      <c r="J10" s="1"/>
      <c r="K10" s="1"/>
      <c r="L10" s="1"/>
    </row>
    <row r="11" spans="1:12" ht="16.5" thickBot="1" x14ac:dyDescent="0.3">
      <c r="A11" s="14">
        <v>8</v>
      </c>
      <c r="B11" s="15" t="s">
        <v>38</v>
      </c>
      <c r="C11" s="16">
        <v>1.9550000000000001</v>
      </c>
      <c r="D11" s="20">
        <v>-5.0010000000000003</v>
      </c>
      <c r="E11" s="16">
        <v>3.4020000000000001</v>
      </c>
      <c r="F11" s="15" t="s">
        <v>7</v>
      </c>
      <c r="G11" s="17">
        <v>9</v>
      </c>
      <c r="J11" s="1"/>
      <c r="K11" s="1"/>
      <c r="L11" s="1"/>
    </row>
    <row r="12" spans="1:12" ht="16.5" thickBot="1" x14ac:dyDescent="0.3">
      <c r="A12" s="14">
        <v>9</v>
      </c>
      <c r="B12" s="15" t="s">
        <v>63</v>
      </c>
      <c r="C12" s="16">
        <v>0.33100000000000002</v>
      </c>
      <c r="D12" s="20">
        <v>-5.4349999999999996</v>
      </c>
      <c r="E12" s="16">
        <v>3.0990000000000002</v>
      </c>
      <c r="F12" s="15" t="s">
        <v>15</v>
      </c>
      <c r="G12" s="17">
        <v>10</v>
      </c>
      <c r="J12" s="1"/>
      <c r="K12" s="1"/>
      <c r="L12" s="1"/>
    </row>
    <row r="13" spans="1:12" ht="16.5" thickBot="1" x14ac:dyDescent="0.3">
      <c r="A13" s="14">
        <v>10</v>
      </c>
      <c r="B13" s="15" t="s">
        <v>33</v>
      </c>
      <c r="C13" s="16">
        <v>0.8</v>
      </c>
      <c r="D13" s="20">
        <v>-5.4610000000000003</v>
      </c>
      <c r="E13" s="16">
        <v>3.1629999999999998</v>
      </c>
      <c r="F13" s="15" t="s">
        <v>1</v>
      </c>
      <c r="G13" s="17">
        <v>11</v>
      </c>
      <c r="J13" s="1"/>
      <c r="K13" s="1"/>
      <c r="L13" s="1"/>
    </row>
    <row r="14" spans="1:12" ht="16.5" thickBot="1" x14ac:dyDescent="0.3">
      <c r="A14" s="14">
        <v>11</v>
      </c>
      <c r="B14" s="15" t="s">
        <v>64</v>
      </c>
      <c r="C14" s="16">
        <v>1.6779999999999999</v>
      </c>
      <c r="D14" s="20">
        <v>-6.5670000000000002</v>
      </c>
      <c r="E14" s="16">
        <v>1.349</v>
      </c>
      <c r="F14" s="15" t="s">
        <v>20</v>
      </c>
      <c r="G14" s="17">
        <v>12</v>
      </c>
      <c r="J14" s="1"/>
      <c r="K14" s="1"/>
      <c r="L14" s="1"/>
    </row>
    <row r="15" spans="1:12" ht="16.5" thickBot="1" x14ac:dyDescent="0.3">
      <c r="A15" s="14">
        <v>12</v>
      </c>
      <c r="B15" s="15" t="s">
        <v>43</v>
      </c>
      <c r="C15" s="16">
        <v>2.2029999999999998</v>
      </c>
      <c r="D15" s="20">
        <v>-6.9710000000000001</v>
      </c>
      <c r="E15" s="16">
        <v>4.9219999999999997</v>
      </c>
      <c r="F15" s="15" t="s">
        <v>12</v>
      </c>
      <c r="G15" s="17">
        <v>13</v>
      </c>
      <c r="J15" s="1"/>
      <c r="K15" s="1"/>
      <c r="L15" s="1"/>
    </row>
    <row r="16" spans="1:12" ht="16.5" thickBot="1" x14ac:dyDescent="0.3">
      <c r="A16" s="14">
        <v>13</v>
      </c>
      <c r="B16" s="15" t="s">
        <v>49</v>
      </c>
      <c r="C16" s="16">
        <v>0.98099999999999998</v>
      </c>
      <c r="D16" s="20">
        <v>-7.0439999999999996</v>
      </c>
      <c r="E16" s="16">
        <v>3.9510000000000001</v>
      </c>
      <c r="F16" s="15" t="s">
        <v>19</v>
      </c>
      <c r="G16" s="17">
        <v>14</v>
      </c>
      <c r="J16" s="1"/>
      <c r="K16" s="1"/>
      <c r="L16" s="1"/>
    </row>
    <row r="17" spans="1:12" ht="16.5" thickBot="1" x14ac:dyDescent="0.3">
      <c r="A17" s="14">
        <v>14</v>
      </c>
      <c r="B17" s="15" t="s">
        <v>39</v>
      </c>
      <c r="C17" s="16">
        <v>0.42599999999999999</v>
      </c>
      <c r="D17" s="20">
        <v>-8.077</v>
      </c>
      <c r="E17" s="16">
        <v>0.64800000000000002</v>
      </c>
      <c r="F17" s="15" t="s">
        <v>8</v>
      </c>
      <c r="G17" s="17">
        <v>15</v>
      </c>
      <c r="J17" s="1"/>
      <c r="K17" s="1"/>
      <c r="L17" s="1"/>
    </row>
    <row r="18" spans="1:12" ht="16.5" thickBot="1" x14ac:dyDescent="0.3">
      <c r="A18" s="14">
        <v>15</v>
      </c>
      <c r="B18" s="15" t="s">
        <v>47</v>
      </c>
      <c r="C18" s="16">
        <v>-2.5219999999999998</v>
      </c>
      <c r="D18" s="20">
        <v>-8.3800000000000008</v>
      </c>
      <c r="E18" s="16">
        <v>0.75800000000000001</v>
      </c>
      <c r="F18" s="15" t="s">
        <v>17</v>
      </c>
      <c r="G18" s="17">
        <v>16</v>
      </c>
      <c r="J18" s="1"/>
      <c r="K18" s="1"/>
      <c r="L18" s="1"/>
    </row>
    <row r="19" spans="1:12" ht="16.5" thickBot="1" x14ac:dyDescent="0.3">
      <c r="A19" s="14">
        <v>16</v>
      </c>
      <c r="B19" s="15" t="s">
        <v>44</v>
      </c>
      <c r="C19" s="16">
        <v>-0.82499999999999996</v>
      </c>
      <c r="D19" s="20">
        <v>-10.004</v>
      </c>
      <c r="E19" s="16">
        <v>-0.54500000000000004</v>
      </c>
      <c r="F19" s="15" t="s">
        <v>13</v>
      </c>
      <c r="G19" s="17">
        <v>17</v>
      </c>
      <c r="J19" s="1"/>
      <c r="K19" s="1"/>
      <c r="L19" s="1"/>
    </row>
    <row r="20" spans="1:12" ht="16.5" thickBot="1" x14ac:dyDescent="0.3">
      <c r="A20" s="14">
        <v>17</v>
      </c>
      <c r="B20" s="15" t="s">
        <v>54</v>
      </c>
      <c r="C20" s="16">
        <v>0.94899999999999995</v>
      </c>
      <c r="D20" s="20">
        <v>-11.98</v>
      </c>
      <c r="E20" s="16">
        <v>8.1890000000000001</v>
      </c>
      <c r="F20" s="15" t="s">
        <v>60</v>
      </c>
      <c r="G20" s="17">
        <v>18</v>
      </c>
      <c r="J20" s="1"/>
      <c r="K20" s="1"/>
      <c r="L20" s="1"/>
    </row>
    <row r="21" spans="1:12" ht="16.5" thickBot="1" x14ac:dyDescent="0.3">
      <c r="A21" s="14">
        <v>18</v>
      </c>
      <c r="B21" s="15" t="s">
        <v>37</v>
      </c>
      <c r="C21" s="16">
        <v>4.4260000000000002</v>
      </c>
      <c r="D21" s="20">
        <v>-12.063000000000001</v>
      </c>
      <c r="E21" s="16">
        <v>2.5289999999999999</v>
      </c>
      <c r="F21" s="15" t="s">
        <v>6</v>
      </c>
      <c r="G21" s="17">
        <v>19</v>
      </c>
      <c r="J21" s="1"/>
      <c r="K21" s="1"/>
      <c r="L21" s="1"/>
    </row>
    <row r="22" spans="1:12" ht="16.5" thickBot="1" x14ac:dyDescent="0.3">
      <c r="A22" s="14">
        <v>19</v>
      </c>
      <c r="B22" s="15" t="s">
        <v>40</v>
      </c>
      <c r="C22" s="16">
        <v>-6.9</v>
      </c>
      <c r="D22" s="20">
        <v>-25</v>
      </c>
      <c r="E22" s="16" t="s">
        <v>59</v>
      </c>
      <c r="F22" s="15" t="s">
        <v>9</v>
      </c>
      <c r="G22" s="17">
        <v>20</v>
      </c>
      <c r="J22" s="1"/>
      <c r="K22" s="1"/>
      <c r="L22" s="1"/>
    </row>
    <row r="23" spans="1:12" ht="16.5" thickBot="1" x14ac:dyDescent="0.3">
      <c r="A23" s="14">
        <v>20</v>
      </c>
      <c r="B23" s="15" t="s">
        <v>41</v>
      </c>
      <c r="C23" s="16">
        <v>9.89</v>
      </c>
      <c r="D23" s="20">
        <v>-66.652000000000001</v>
      </c>
      <c r="E23" s="16">
        <v>76.021000000000001</v>
      </c>
      <c r="F23" s="15" t="s">
        <v>10</v>
      </c>
      <c r="G23" s="17">
        <v>21</v>
      </c>
      <c r="J23" s="1"/>
      <c r="K23" s="1"/>
      <c r="L23" s="1"/>
    </row>
    <row r="24" spans="1:12" ht="16.5" thickBot="1" x14ac:dyDescent="0.3">
      <c r="A24" s="14">
        <v>21</v>
      </c>
      <c r="B24" s="15" t="s">
        <v>48</v>
      </c>
      <c r="C24" s="16" t="s">
        <v>59</v>
      </c>
      <c r="D24" s="20" t="s">
        <v>59</v>
      </c>
      <c r="E24" s="16" t="s">
        <v>59</v>
      </c>
      <c r="F24" s="15" t="s">
        <v>18</v>
      </c>
      <c r="G24" s="17">
        <v>2</v>
      </c>
      <c r="J24" s="1"/>
      <c r="K24" s="1"/>
      <c r="L24" s="1"/>
    </row>
    <row r="25" spans="1:12" ht="15.75" x14ac:dyDescent="0.25">
      <c r="A25" s="21"/>
      <c r="B25" s="22" t="s">
        <v>61</v>
      </c>
      <c r="C25" s="18">
        <v>1.9663146538984857</v>
      </c>
      <c r="D25" s="18">
        <v>-4.9666858033681036</v>
      </c>
      <c r="E25" s="18">
        <v>3.1694904759605538</v>
      </c>
      <c r="F25" s="24" t="s">
        <v>62</v>
      </c>
      <c r="G25" s="21"/>
      <c r="J25" s="1"/>
      <c r="K25" s="1"/>
      <c r="L25" s="1"/>
    </row>
    <row r="38" spans="10:13" x14ac:dyDescent="0.25">
      <c r="J38" t="s">
        <v>23</v>
      </c>
    </row>
    <row r="39" spans="10:13" x14ac:dyDescent="0.25">
      <c r="J39" t="s">
        <v>24</v>
      </c>
    </row>
    <row r="40" spans="10:13" x14ac:dyDescent="0.25">
      <c r="L40" t="s">
        <v>25</v>
      </c>
    </row>
    <row r="41" spans="10:13" x14ac:dyDescent="0.25">
      <c r="K41" t="s">
        <v>26</v>
      </c>
      <c r="L41" t="s">
        <v>27</v>
      </c>
      <c r="M41" t="s">
        <v>28</v>
      </c>
    </row>
    <row r="42" spans="10:13" x14ac:dyDescent="0.25">
      <c r="J42" t="s">
        <v>5</v>
      </c>
      <c r="K42" s="1">
        <v>5.5576838879159363</v>
      </c>
      <c r="L42" s="1">
        <v>3.5467394978574234</v>
      </c>
      <c r="M42" s="1">
        <v>2.7546549157483984</v>
      </c>
    </row>
    <row r="43" spans="10:13" x14ac:dyDescent="0.25">
      <c r="J43" t="s">
        <v>4</v>
      </c>
      <c r="K43" s="1">
        <v>7.4982354905849053</v>
      </c>
      <c r="L43" s="1">
        <v>-1.0000000000000282</v>
      </c>
      <c r="M43" s="1">
        <v>7.0000000000000702</v>
      </c>
    </row>
    <row r="44" spans="10:13" x14ac:dyDescent="0.25">
      <c r="J44" t="s">
        <v>16</v>
      </c>
      <c r="K44" s="1">
        <v>2.8999999999998938</v>
      </c>
      <c r="L44" s="1">
        <v>-1.4999999999999865</v>
      </c>
      <c r="M44" s="1">
        <v>2.9000000000001136</v>
      </c>
    </row>
    <row r="45" spans="10:13" x14ac:dyDescent="0.25">
      <c r="J45" t="s">
        <v>11</v>
      </c>
      <c r="K45" s="1">
        <v>5.8611413277840159</v>
      </c>
      <c r="L45" s="1">
        <v>-3.2293309032516579</v>
      </c>
      <c r="M45" s="1">
        <v>2.0308962023158124</v>
      </c>
    </row>
    <row r="46" spans="10:13" x14ac:dyDescent="0.25">
      <c r="J46" t="s">
        <v>68</v>
      </c>
      <c r="K46" s="1">
        <v>0.77481320558764777</v>
      </c>
      <c r="L46" s="1">
        <v>-4.482679450543861</v>
      </c>
      <c r="M46" s="1">
        <v>2.5206252879403963</v>
      </c>
    </row>
    <row r="47" spans="10:13" x14ac:dyDescent="0.25">
      <c r="J47" t="s">
        <v>3</v>
      </c>
      <c r="K47" s="1">
        <v>1.8194901072474265</v>
      </c>
      <c r="L47" s="1">
        <v>-4.9130432118908551</v>
      </c>
      <c r="M47" s="1">
        <v>2.2512211195382976</v>
      </c>
    </row>
    <row r="48" spans="10:13" x14ac:dyDescent="0.25">
      <c r="J48" t="s">
        <v>22</v>
      </c>
      <c r="K48" s="1">
        <v>2.1000000000001462</v>
      </c>
      <c r="L48" s="1">
        <v>-5.0000000000003277</v>
      </c>
      <c r="M48" s="1">
        <v>0.50000000000028333</v>
      </c>
    </row>
    <row r="49" spans="10:13" x14ac:dyDescent="0.25">
      <c r="J49" t="s">
        <v>7</v>
      </c>
      <c r="K49" s="1">
        <v>1.9554663940488097</v>
      </c>
      <c r="L49" s="1">
        <v>-5.0012984564681346</v>
      </c>
      <c r="M49" s="1">
        <v>3.4021180863275449</v>
      </c>
    </row>
    <row r="50" spans="10:13" x14ac:dyDescent="0.25">
      <c r="J50" t="s">
        <v>15</v>
      </c>
      <c r="K50" s="1">
        <v>0.33143572875815502</v>
      </c>
      <c r="L50" s="1">
        <v>-5.4350059320176198</v>
      </c>
      <c r="M50" s="1">
        <v>3.0992252968371936</v>
      </c>
    </row>
    <row r="51" spans="10:13" x14ac:dyDescent="0.25">
      <c r="J51" t="s">
        <v>1</v>
      </c>
      <c r="K51" s="1">
        <v>0.7999999999999593</v>
      </c>
      <c r="L51" s="1">
        <v>-5.4610711287977978</v>
      </c>
      <c r="M51" s="1">
        <v>3.1634415397635647</v>
      </c>
    </row>
    <row r="52" spans="10:13" x14ac:dyDescent="0.25">
      <c r="J52" t="s">
        <v>20</v>
      </c>
      <c r="K52" s="1">
        <v>1.6777299883631598</v>
      </c>
      <c r="L52" s="1">
        <v>-6.5672573247013766</v>
      </c>
      <c r="M52" s="1">
        <v>1.3487581296040265</v>
      </c>
    </row>
    <row r="53" spans="10:13" x14ac:dyDescent="0.25">
      <c r="J53" t="s">
        <v>12</v>
      </c>
      <c r="K53" s="1">
        <v>2.2032515798579237</v>
      </c>
      <c r="L53" s="1">
        <v>-6.9709046588617323</v>
      </c>
      <c r="M53" s="1">
        <v>4.9216548729414047</v>
      </c>
    </row>
    <row r="54" spans="10:13" x14ac:dyDescent="0.25">
      <c r="J54" t="s">
        <v>19</v>
      </c>
      <c r="K54" s="1">
        <v>0.98066432823553895</v>
      </c>
      <c r="L54" s="1">
        <v>-7.0435547090058073</v>
      </c>
      <c r="M54" s="1">
        <v>3.9510213816140372</v>
      </c>
    </row>
    <row r="55" spans="10:13" x14ac:dyDescent="0.25">
      <c r="J55" t="s">
        <v>8</v>
      </c>
      <c r="K55" s="1">
        <v>0.42629756873441899</v>
      </c>
      <c r="L55" s="1">
        <v>-8.0768469950309143</v>
      </c>
      <c r="M55" s="1">
        <v>0.64815735699440047</v>
      </c>
    </row>
    <row r="56" spans="10:13" x14ac:dyDescent="0.25">
      <c r="J56" t="s">
        <v>17</v>
      </c>
      <c r="K56" s="1">
        <v>-2.5218312070205395</v>
      </c>
      <c r="L56" s="1">
        <v>-8.3803728285557888</v>
      </c>
      <c r="M56" s="1">
        <v>0.75781720639647054</v>
      </c>
    </row>
    <row r="57" spans="10:13" x14ac:dyDescent="0.25">
      <c r="J57" t="s">
        <v>13</v>
      </c>
      <c r="K57" s="1">
        <v>-0.82468202131316604</v>
      </c>
      <c r="L57" s="1">
        <v>-10.003747177369922</v>
      </c>
      <c r="M57" s="1">
        <v>-0.54493015800115785</v>
      </c>
    </row>
    <row r="58" spans="10:13" x14ac:dyDescent="0.25">
      <c r="J58" t="s">
        <v>21</v>
      </c>
      <c r="K58" s="1">
        <v>0.94901448495794405</v>
      </c>
      <c r="L58" s="1">
        <v>-11.980285647703575</v>
      </c>
      <c r="M58" s="1">
        <v>8.1893198680355876</v>
      </c>
    </row>
    <row r="59" spans="10:13" x14ac:dyDescent="0.25">
      <c r="J59" t="s">
        <v>6</v>
      </c>
      <c r="K59" s="1">
        <v>4.4262518588242541</v>
      </c>
      <c r="L59" s="1">
        <v>-12.063222406598546</v>
      </c>
      <c r="M59" s="1">
        <v>2.528678341092863</v>
      </c>
    </row>
    <row r="60" spans="10:13" x14ac:dyDescent="0.25">
      <c r="J60" t="s">
        <v>69</v>
      </c>
      <c r="K60" s="1">
        <v>-6.9000000000000439</v>
      </c>
      <c r="L60" s="1">
        <v>-24.999999999999915</v>
      </c>
      <c r="M60" s="1" t="s">
        <v>59</v>
      </c>
    </row>
    <row r="61" spans="10:13" x14ac:dyDescent="0.25">
      <c r="J61" t="s">
        <v>10</v>
      </c>
      <c r="K61" s="1">
        <v>9.8895922810417698</v>
      </c>
      <c r="L61" s="1">
        <v>-66.652211789742339</v>
      </c>
      <c r="M61" s="1">
        <v>76.021051954007817</v>
      </c>
    </row>
    <row r="62" spans="10:13" x14ac:dyDescent="0.25">
      <c r="J62" t="s">
        <v>30</v>
      </c>
      <c r="K62" t="s">
        <v>59</v>
      </c>
      <c r="L62" t="s">
        <v>59</v>
      </c>
      <c r="M62" t="s">
        <v>59</v>
      </c>
    </row>
    <row r="63" spans="10:13" x14ac:dyDescent="0.25">
      <c r="J63" t="s">
        <v>31</v>
      </c>
      <c r="K63" s="1">
        <v>1.9663146538984857</v>
      </c>
      <c r="L63" s="1">
        <v>-4.9666858033681036</v>
      </c>
      <c r="M63" s="1">
        <v>3.1694904759605538</v>
      </c>
    </row>
  </sheetData>
  <autoFilter ref="J41:M41">
    <sortState ref="J42:M62">
      <sortCondition descending="1" ref="L41"/>
    </sortState>
  </autoFilter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C19" sqref="C19:E19"/>
    </sheetView>
  </sheetViews>
  <sheetFormatPr defaultRowHeight="15" x14ac:dyDescent="0.25"/>
  <cols>
    <col min="1" max="1" width="7.140625" customWidth="1"/>
    <col min="2" max="2" width="18.85546875" bestFit="1" customWidth="1"/>
    <col min="3" max="5" width="9.85546875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118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119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41</v>
      </c>
      <c r="C4" s="16">
        <v>40.423999999999999</v>
      </c>
      <c r="D4" s="20">
        <v>77.441000000000003</v>
      </c>
      <c r="E4" s="16">
        <v>54.133000000000003</v>
      </c>
      <c r="F4" s="15" t="s">
        <v>10</v>
      </c>
      <c r="G4" s="17">
        <v>1</v>
      </c>
    </row>
    <row r="5" spans="1:7" ht="16.5" thickBot="1" x14ac:dyDescent="0.3">
      <c r="A5" s="14">
        <v>2</v>
      </c>
      <c r="B5" s="15" t="s">
        <v>42</v>
      </c>
      <c r="C5" s="16">
        <v>44.654000000000003</v>
      </c>
      <c r="D5" s="20">
        <v>41.79</v>
      </c>
      <c r="E5" s="16">
        <v>43.576999999999998</v>
      </c>
      <c r="F5" s="15" t="s">
        <v>11</v>
      </c>
      <c r="G5" s="17">
        <v>2</v>
      </c>
    </row>
    <row r="6" spans="1:7" ht="16.5" thickBot="1" x14ac:dyDescent="0.3">
      <c r="A6" s="14">
        <v>3</v>
      </c>
      <c r="B6" s="15" t="s">
        <v>33</v>
      </c>
      <c r="C6" s="16">
        <v>42.658000000000001</v>
      </c>
      <c r="D6" s="20">
        <v>37.5</v>
      </c>
      <c r="E6" s="16">
        <v>42.481000000000002</v>
      </c>
      <c r="F6" s="15" t="s">
        <v>1</v>
      </c>
      <c r="G6" s="17">
        <v>3</v>
      </c>
    </row>
    <row r="7" spans="1:7" ht="16.5" thickBot="1" x14ac:dyDescent="0.3">
      <c r="A7" s="14">
        <v>4</v>
      </c>
      <c r="B7" s="15" t="s">
        <v>34</v>
      </c>
      <c r="C7" s="16">
        <v>32.813000000000002</v>
      </c>
      <c r="D7" s="20">
        <v>33.633000000000003</v>
      </c>
      <c r="E7" s="16">
        <v>34.898000000000003</v>
      </c>
      <c r="F7" s="15" t="s">
        <v>3</v>
      </c>
      <c r="G7" s="17">
        <v>4</v>
      </c>
    </row>
    <row r="8" spans="1:7" ht="16.5" thickBot="1" x14ac:dyDescent="0.3">
      <c r="A8" s="14">
        <v>5</v>
      </c>
      <c r="B8" s="15" t="s">
        <v>43</v>
      </c>
      <c r="C8" s="16">
        <v>32.164000000000001</v>
      </c>
      <c r="D8" s="20">
        <v>28.15</v>
      </c>
      <c r="E8" s="16">
        <v>29.501999999999999</v>
      </c>
      <c r="F8" s="15" t="s">
        <v>12</v>
      </c>
      <c r="G8" s="17">
        <v>5</v>
      </c>
    </row>
    <row r="9" spans="1:7" ht="16.5" thickBot="1" x14ac:dyDescent="0.3">
      <c r="A9" s="14">
        <v>6</v>
      </c>
      <c r="B9" s="15" t="s">
        <v>53</v>
      </c>
      <c r="C9" s="16">
        <v>23.832999999999998</v>
      </c>
      <c r="D9" s="20">
        <v>27.707000000000001</v>
      </c>
      <c r="E9" s="16">
        <v>24.823</v>
      </c>
      <c r="F9" s="15" t="s">
        <v>20</v>
      </c>
      <c r="G9" s="17">
        <v>6</v>
      </c>
    </row>
    <row r="10" spans="1:7" ht="16.5" thickBot="1" x14ac:dyDescent="0.3">
      <c r="A10" s="14">
        <v>7</v>
      </c>
      <c r="B10" s="15" t="s">
        <v>51</v>
      </c>
      <c r="C10" s="16">
        <v>27.808</v>
      </c>
      <c r="D10" s="20">
        <v>27.574999999999999</v>
      </c>
      <c r="E10" s="16">
        <v>25.73</v>
      </c>
      <c r="F10" s="15" t="s">
        <v>15</v>
      </c>
      <c r="G10" s="17">
        <v>7</v>
      </c>
    </row>
    <row r="11" spans="1:7" ht="16.5" thickBot="1" x14ac:dyDescent="0.3">
      <c r="A11" s="14">
        <v>8</v>
      </c>
      <c r="B11" s="15" t="s">
        <v>35</v>
      </c>
      <c r="C11" s="16">
        <v>27.86</v>
      </c>
      <c r="D11" s="20">
        <v>26.318999999999999</v>
      </c>
      <c r="E11" s="16">
        <v>31.045999999999999</v>
      </c>
      <c r="F11" s="15" t="s">
        <v>4</v>
      </c>
      <c r="G11" s="17">
        <v>8</v>
      </c>
    </row>
    <row r="12" spans="1:7" ht="16.5" thickBot="1" x14ac:dyDescent="0.3">
      <c r="A12" s="14">
        <v>9</v>
      </c>
      <c r="B12" s="15" t="s">
        <v>39</v>
      </c>
      <c r="C12" s="16">
        <v>22.085000000000001</v>
      </c>
      <c r="D12" s="20">
        <v>25.114000000000001</v>
      </c>
      <c r="E12" s="16">
        <v>24.189</v>
      </c>
      <c r="F12" s="15" t="s">
        <v>8</v>
      </c>
      <c r="G12" s="17">
        <v>9</v>
      </c>
    </row>
    <row r="13" spans="1:7" ht="16.5" thickBot="1" x14ac:dyDescent="0.3">
      <c r="A13" s="14">
        <v>10</v>
      </c>
      <c r="B13" s="15" t="s">
        <v>54</v>
      </c>
      <c r="C13" s="16">
        <v>27.062999999999999</v>
      </c>
      <c r="D13" s="20">
        <v>23.042000000000002</v>
      </c>
      <c r="E13" s="16">
        <v>25.184000000000001</v>
      </c>
      <c r="F13" s="15" t="s">
        <v>60</v>
      </c>
      <c r="G13" s="17">
        <v>10</v>
      </c>
    </row>
    <row r="14" spans="1:7" ht="16.5" thickBot="1" x14ac:dyDescent="0.3">
      <c r="A14" s="14">
        <v>11</v>
      </c>
      <c r="B14" s="15" t="s">
        <v>44</v>
      </c>
      <c r="C14" s="16">
        <v>23.251000000000001</v>
      </c>
      <c r="D14" s="20">
        <v>22</v>
      </c>
      <c r="E14" s="16">
        <v>23</v>
      </c>
      <c r="F14" s="15" t="s">
        <v>13</v>
      </c>
      <c r="G14" s="17">
        <v>11</v>
      </c>
    </row>
    <row r="15" spans="1:7" ht="16.5" thickBot="1" x14ac:dyDescent="0.3">
      <c r="A15" s="14">
        <v>12</v>
      </c>
      <c r="B15" s="15" t="s">
        <v>38</v>
      </c>
      <c r="C15" s="16">
        <v>16.739000000000001</v>
      </c>
      <c r="D15" s="20">
        <v>19.754999999999999</v>
      </c>
      <c r="E15" s="16">
        <v>19.608000000000001</v>
      </c>
      <c r="F15" s="15" t="s">
        <v>7</v>
      </c>
      <c r="G15" s="17">
        <v>12</v>
      </c>
    </row>
    <row r="16" spans="1:7" ht="18.75" customHeight="1" thickBot="1" x14ac:dyDescent="0.3">
      <c r="A16" s="14">
        <v>13</v>
      </c>
      <c r="B16" s="15" t="s">
        <v>36</v>
      </c>
      <c r="C16" s="16">
        <v>18.103999999999999</v>
      </c>
      <c r="D16" s="20">
        <v>18.983000000000001</v>
      </c>
      <c r="E16" s="16">
        <v>19.556000000000001</v>
      </c>
      <c r="F16" s="15" t="s">
        <v>5</v>
      </c>
      <c r="G16" s="17">
        <v>13</v>
      </c>
    </row>
    <row r="17" spans="1:7" ht="16.5" thickBot="1" x14ac:dyDescent="0.3">
      <c r="A17" s="14">
        <v>14</v>
      </c>
      <c r="B17" s="15" t="s">
        <v>49</v>
      </c>
      <c r="C17" s="16">
        <v>16.384</v>
      </c>
      <c r="D17" s="20">
        <v>10.307</v>
      </c>
      <c r="E17" s="16">
        <v>11.831</v>
      </c>
      <c r="F17" s="15" t="s">
        <v>19</v>
      </c>
      <c r="G17" s="17">
        <v>14</v>
      </c>
    </row>
    <row r="18" spans="1:7" ht="16.5" thickBot="1" x14ac:dyDescent="0.3">
      <c r="A18" s="14">
        <v>15</v>
      </c>
      <c r="B18" s="15" t="s">
        <v>50</v>
      </c>
      <c r="C18" s="16">
        <v>6.468</v>
      </c>
      <c r="D18" s="20">
        <v>6.3879999999999999</v>
      </c>
      <c r="E18" s="16">
        <v>6.3579999999999997</v>
      </c>
      <c r="F18" s="15" t="s">
        <v>22</v>
      </c>
      <c r="G18" s="17">
        <v>15</v>
      </c>
    </row>
    <row r="19" spans="1:7" ht="16.5" thickBot="1" x14ac:dyDescent="0.3">
      <c r="A19" s="14">
        <v>16</v>
      </c>
      <c r="B19" s="15" t="s">
        <v>52</v>
      </c>
      <c r="C19" s="16" t="s">
        <v>29</v>
      </c>
      <c r="D19" s="20" t="s">
        <v>29</v>
      </c>
      <c r="E19" s="16" t="s">
        <v>29</v>
      </c>
      <c r="F19" s="15" t="s">
        <v>14</v>
      </c>
      <c r="G19" s="17">
        <v>16</v>
      </c>
    </row>
    <row r="20" spans="1:7" ht="16.5" thickBot="1" x14ac:dyDescent="0.3">
      <c r="A20" s="14">
        <v>17</v>
      </c>
      <c r="B20" s="15" t="s">
        <v>48</v>
      </c>
      <c r="C20" s="16" t="s">
        <v>29</v>
      </c>
      <c r="D20" s="20" t="s">
        <v>29</v>
      </c>
      <c r="E20" s="16" t="s">
        <v>29</v>
      </c>
      <c r="F20" s="15" t="s">
        <v>18</v>
      </c>
      <c r="G20" s="17">
        <v>17</v>
      </c>
    </row>
    <row r="21" spans="1:7" ht="16.5" thickBot="1" x14ac:dyDescent="0.3">
      <c r="A21" s="14">
        <v>18</v>
      </c>
      <c r="B21" s="15" t="s">
        <v>37</v>
      </c>
      <c r="C21" s="16" t="s">
        <v>29</v>
      </c>
      <c r="D21" s="20" t="s">
        <v>29</v>
      </c>
      <c r="E21" s="16" t="s">
        <v>29</v>
      </c>
      <c r="F21" s="15" t="s">
        <v>6</v>
      </c>
      <c r="G21" s="17">
        <v>18</v>
      </c>
    </row>
    <row r="22" spans="1:7" ht="16.5" thickBot="1" x14ac:dyDescent="0.3">
      <c r="A22" s="14">
        <v>19</v>
      </c>
      <c r="B22" s="15" t="s">
        <v>40</v>
      </c>
      <c r="C22" s="16" t="s">
        <v>29</v>
      </c>
      <c r="D22" s="20" t="s">
        <v>29</v>
      </c>
      <c r="E22" s="16" t="s">
        <v>29</v>
      </c>
      <c r="F22" s="15" t="s">
        <v>9</v>
      </c>
      <c r="G22" s="17">
        <v>19</v>
      </c>
    </row>
    <row r="23" spans="1:7" ht="16.5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47</v>
      </c>
      <c r="C24" s="16" t="s">
        <v>29</v>
      </c>
      <c r="D24" s="20" t="s">
        <v>29</v>
      </c>
      <c r="E24" s="16" t="s">
        <v>29</v>
      </c>
      <c r="F24" s="15" t="s">
        <v>17</v>
      </c>
      <c r="G24" s="17">
        <v>21</v>
      </c>
    </row>
    <row r="25" spans="1:7" ht="15.75" x14ac:dyDescent="0.25">
      <c r="A25" s="21"/>
      <c r="B25" s="30" t="s">
        <v>61</v>
      </c>
      <c r="C25" s="18"/>
      <c r="D25" s="18"/>
      <c r="E25" s="18"/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M6" sqref="M6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105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106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63</v>
      </c>
      <c r="C4" s="16">
        <v>34.274879673664863</v>
      </c>
      <c r="D4" s="20">
        <v>26.224480732487571</v>
      </c>
      <c r="E4" s="16">
        <v>23.078316521045558</v>
      </c>
      <c r="F4" s="15" t="s">
        <v>15</v>
      </c>
      <c r="G4" s="17">
        <v>1</v>
      </c>
    </row>
    <row r="5" spans="1:7" ht="16.5" thickBot="1" x14ac:dyDescent="0.3">
      <c r="A5" s="14">
        <v>2</v>
      </c>
      <c r="B5" s="15" t="s">
        <v>107</v>
      </c>
      <c r="C5" s="16">
        <v>17.725390053028228</v>
      </c>
      <c r="D5" s="20">
        <v>11.266745437502662</v>
      </c>
      <c r="E5" s="16" t="s">
        <v>29</v>
      </c>
      <c r="F5" s="15" t="s">
        <v>9</v>
      </c>
      <c r="G5" s="17">
        <v>2</v>
      </c>
    </row>
    <row r="6" spans="1:7" ht="16.5" thickBot="1" x14ac:dyDescent="0.3">
      <c r="A6" s="14">
        <v>3</v>
      </c>
      <c r="B6" s="15" t="s">
        <v>33</v>
      </c>
      <c r="C6" s="16">
        <v>17.69367209971238</v>
      </c>
      <c r="D6" s="20">
        <v>10.089002664118221</v>
      </c>
      <c r="E6" s="16">
        <v>5.1849136458327552</v>
      </c>
      <c r="F6" s="15" t="s">
        <v>1</v>
      </c>
      <c r="G6" s="17">
        <v>3</v>
      </c>
    </row>
    <row r="7" spans="1:7" ht="16.5" thickBot="1" x14ac:dyDescent="0.3">
      <c r="A7" s="14">
        <v>4</v>
      </c>
      <c r="B7" s="15" t="s">
        <v>52</v>
      </c>
      <c r="C7" s="16">
        <v>8.8759029356208323</v>
      </c>
      <c r="D7" s="20">
        <v>9.4672565567430595</v>
      </c>
      <c r="E7" s="16">
        <v>9.0457476817828031</v>
      </c>
      <c r="F7" s="15" t="s">
        <v>14</v>
      </c>
      <c r="G7" s="17">
        <v>4</v>
      </c>
    </row>
    <row r="8" spans="1:7" ht="16.5" thickBot="1" x14ac:dyDescent="0.3">
      <c r="A8" s="14">
        <v>5</v>
      </c>
      <c r="B8" s="15" t="s">
        <v>38</v>
      </c>
      <c r="C8" s="16">
        <v>9.6506072545123249</v>
      </c>
      <c r="D8" s="20">
        <v>8.9849082030635223</v>
      </c>
      <c r="E8" s="16">
        <v>9.1049960103861771</v>
      </c>
      <c r="F8" s="15" t="s">
        <v>7</v>
      </c>
      <c r="G8" s="17">
        <v>5</v>
      </c>
    </row>
    <row r="9" spans="1:7" ht="16.5" thickBot="1" x14ac:dyDescent="0.3">
      <c r="A9" s="14">
        <v>6</v>
      </c>
      <c r="B9" s="15" t="s">
        <v>37</v>
      </c>
      <c r="C9" s="16">
        <v>11.513510790734721</v>
      </c>
      <c r="D9" s="20">
        <v>8.6424325109145848</v>
      </c>
      <c r="E9" s="16">
        <v>5.2572316852896224</v>
      </c>
      <c r="F9" s="15" t="s">
        <v>6</v>
      </c>
      <c r="G9" s="17">
        <v>6</v>
      </c>
    </row>
    <row r="10" spans="1:7" ht="16.5" thickBot="1" x14ac:dyDescent="0.3">
      <c r="A10" s="14">
        <v>7</v>
      </c>
      <c r="B10" s="15" t="s">
        <v>36</v>
      </c>
      <c r="C10" s="16">
        <v>7.4896076125593147</v>
      </c>
      <c r="D10" s="20">
        <v>7.8300115184595054</v>
      </c>
      <c r="E10" s="16">
        <v>7.3394909544887055</v>
      </c>
      <c r="F10" s="15" t="s">
        <v>5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8.2460904239954189</v>
      </c>
      <c r="D11" s="20">
        <v>6.9662394081546024</v>
      </c>
      <c r="E11" s="16">
        <v>6.9834104765548641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44</v>
      </c>
      <c r="C12" s="16">
        <v>7.3056401022628696</v>
      </c>
      <c r="D12" s="20">
        <v>6.0747870056141204</v>
      </c>
      <c r="E12" s="16">
        <v>5.7721948173600053</v>
      </c>
      <c r="F12" s="15" t="s">
        <v>13</v>
      </c>
      <c r="G12" s="17">
        <v>9</v>
      </c>
    </row>
    <row r="13" spans="1:7" ht="16.5" thickBot="1" x14ac:dyDescent="0.3">
      <c r="A13" s="14">
        <v>10</v>
      </c>
      <c r="B13" s="15" t="s">
        <v>43</v>
      </c>
      <c r="C13" s="16">
        <v>7.2849548618832989</v>
      </c>
      <c r="D13" s="20">
        <v>5.265590061089183</v>
      </c>
      <c r="E13" s="16">
        <v>5.0987251117123868</v>
      </c>
      <c r="F13" s="15" t="s">
        <v>12</v>
      </c>
      <c r="G13" s="17">
        <v>10</v>
      </c>
    </row>
    <row r="14" spans="1:7" ht="16.5" thickBot="1" x14ac:dyDescent="0.3">
      <c r="A14" s="14">
        <v>11</v>
      </c>
      <c r="B14" s="15" t="s">
        <v>53</v>
      </c>
      <c r="C14" s="16">
        <v>4.8079577871598351</v>
      </c>
      <c r="D14" s="20">
        <v>4.0820936887055606</v>
      </c>
      <c r="E14" s="16">
        <v>4.2133695355829683</v>
      </c>
      <c r="F14" s="15" t="s">
        <v>20</v>
      </c>
      <c r="G14" s="17">
        <v>11</v>
      </c>
    </row>
    <row r="15" spans="1:7" ht="16.5" thickBot="1" x14ac:dyDescent="0.3">
      <c r="A15" s="14">
        <v>12</v>
      </c>
      <c r="B15" s="15" t="s">
        <v>49</v>
      </c>
      <c r="C15" s="16">
        <v>5.2874394970519072</v>
      </c>
      <c r="D15" s="20">
        <v>4.0515757201074001</v>
      </c>
      <c r="E15" s="16">
        <v>3.5695986070795391</v>
      </c>
      <c r="F15" s="15" t="s">
        <v>19</v>
      </c>
      <c r="G15" s="17">
        <v>12</v>
      </c>
    </row>
    <row r="16" spans="1:7" ht="16.5" thickBot="1" x14ac:dyDescent="0.3">
      <c r="A16" s="14">
        <v>13</v>
      </c>
      <c r="B16" s="15" t="s">
        <v>42</v>
      </c>
      <c r="C16" s="16">
        <v>3.714417498697355</v>
      </c>
      <c r="D16" s="20">
        <v>3.3117436198420807</v>
      </c>
      <c r="E16" s="16">
        <v>3.3708435774806542</v>
      </c>
      <c r="F16" s="15" t="s">
        <v>11</v>
      </c>
      <c r="G16" s="17">
        <v>13</v>
      </c>
    </row>
    <row r="17" spans="1:7" ht="18.75" customHeight="1" thickBot="1" x14ac:dyDescent="0.3">
      <c r="A17" s="14">
        <v>14</v>
      </c>
      <c r="B17" s="15" t="s">
        <v>50</v>
      </c>
      <c r="C17" s="16">
        <v>1.4131213746129712</v>
      </c>
      <c r="D17" s="20">
        <v>1.9701041573112952</v>
      </c>
      <c r="E17" s="16">
        <v>2.4132649655340122</v>
      </c>
      <c r="F17" s="15" t="s">
        <v>22</v>
      </c>
      <c r="G17" s="17">
        <v>14</v>
      </c>
    </row>
    <row r="18" spans="1:7" ht="16.5" thickBot="1" x14ac:dyDescent="0.3">
      <c r="A18" s="14">
        <v>15</v>
      </c>
      <c r="B18" s="15" t="s">
        <v>108</v>
      </c>
      <c r="C18" s="16">
        <v>1.3888730648017422</v>
      </c>
      <c r="D18" s="20">
        <v>1.097168062533211</v>
      </c>
      <c r="E18" s="16">
        <v>1.077213990433038</v>
      </c>
      <c r="F18" s="15" t="s">
        <v>4</v>
      </c>
      <c r="G18" s="17">
        <v>15</v>
      </c>
    </row>
    <row r="19" spans="1:7" ht="16.5" thickBot="1" x14ac:dyDescent="0.3">
      <c r="A19" s="14">
        <v>16</v>
      </c>
      <c r="B19" s="15" t="s">
        <v>34</v>
      </c>
      <c r="C19" s="16">
        <v>1.9994724299212558</v>
      </c>
      <c r="D19" s="20">
        <v>1.0519333879089081</v>
      </c>
      <c r="E19" s="16">
        <v>1.0930501099881973</v>
      </c>
      <c r="F19" s="15" t="s">
        <v>3</v>
      </c>
      <c r="G19" s="17">
        <v>16</v>
      </c>
    </row>
    <row r="20" spans="1:7" ht="16.5" thickBot="1" x14ac:dyDescent="0.3">
      <c r="A20" s="14">
        <v>17</v>
      </c>
      <c r="B20" s="15" t="s">
        <v>47</v>
      </c>
      <c r="C20" s="16">
        <v>0.2382667722967384</v>
      </c>
      <c r="D20" s="20">
        <v>0.3942536445740944</v>
      </c>
      <c r="E20" s="16">
        <v>0.59292898382310322</v>
      </c>
      <c r="F20" s="15" t="s">
        <v>17</v>
      </c>
      <c r="G20" s="17">
        <v>17</v>
      </c>
    </row>
    <row r="21" spans="1:7" ht="16.5" thickBot="1" x14ac:dyDescent="0.3">
      <c r="A21" s="14">
        <v>18</v>
      </c>
      <c r="B21" s="15" t="s">
        <v>54</v>
      </c>
      <c r="C21" s="16">
        <v>1.0612511900145598</v>
      </c>
      <c r="D21" s="20" t="s">
        <v>29</v>
      </c>
      <c r="E21" s="16" t="s">
        <v>29</v>
      </c>
      <c r="F21" s="15" t="s">
        <v>60</v>
      </c>
      <c r="G21" s="17">
        <v>18</v>
      </c>
    </row>
    <row r="22" spans="1:7" ht="16.5" thickBot="1" x14ac:dyDescent="0.3">
      <c r="A22" s="14">
        <v>19</v>
      </c>
      <c r="B22" s="15" t="s">
        <v>41</v>
      </c>
      <c r="C22" s="16" t="s">
        <v>29</v>
      </c>
      <c r="D22" s="20" t="s">
        <v>29</v>
      </c>
      <c r="E22" s="16" t="s">
        <v>29</v>
      </c>
      <c r="F22" s="15" t="s">
        <v>10</v>
      </c>
      <c r="G22" s="17">
        <v>19</v>
      </c>
    </row>
    <row r="23" spans="1:7" ht="16.5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>
        <v>12.495662201907068</v>
      </c>
      <c r="D25" s="18">
        <v>10.110674408183247</v>
      </c>
      <c r="E25" s="18">
        <v>8.9379805847040608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I16" sqref="I16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103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104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51</v>
      </c>
      <c r="C4" s="16">
        <v>497.3</v>
      </c>
      <c r="D4" s="20">
        <v>439.25280206856701</v>
      </c>
      <c r="E4" s="16">
        <v>401.07494557346899</v>
      </c>
      <c r="F4" s="15" t="s">
        <v>15</v>
      </c>
      <c r="G4" s="17">
        <v>1</v>
      </c>
    </row>
    <row r="5" spans="1:7" ht="16.5" thickBot="1" x14ac:dyDescent="0.3">
      <c r="A5" s="14">
        <v>2</v>
      </c>
      <c r="B5" s="15" t="s">
        <v>64</v>
      </c>
      <c r="C5" s="16">
        <v>108.359299704314</v>
      </c>
      <c r="D5" s="20">
        <v>102.289525757037</v>
      </c>
      <c r="E5" s="16">
        <v>111.32560414513699</v>
      </c>
      <c r="F5" s="15" t="s">
        <v>20</v>
      </c>
      <c r="G5" s="17">
        <v>2</v>
      </c>
    </row>
    <row r="6" spans="1:7" ht="16.5" thickBot="1" x14ac:dyDescent="0.3">
      <c r="A6" s="14">
        <v>3</v>
      </c>
      <c r="B6" s="15" t="s">
        <v>37</v>
      </c>
      <c r="C6" s="16">
        <v>68.020387097441599</v>
      </c>
      <c r="D6" s="20">
        <v>57.897490426879699</v>
      </c>
      <c r="E6" s="16">
        <v>36.585871732878402</v>
      </c>
      <c r="F6" s="15" t="s">
        <v>6</v>
      </c>
      <c r="G6" s="17">
        <v>3</v>
      </c>
    </row>
    <row r="7" spans="1:7" ht="16.5" thickBot="1" x14ac:dyDescent="0.3">
      <c r="A7" s="14">
        <v>4</v>
      </c>
      <c r="B7" s="15" t="s">
        <v>41</v>
      </c>
      <c r="C7" s="16">
        <v>78.46036005598171</v>
      </c>
      <c r="D7" s="20">
        <v>56.015110549928899</v>
      </c>
      <c r="E7" s="16">
        <v>56.725032745786599</v>
      </c>
      <c r="F7" s="15" t="s">
        <v>10</v>
      </c>
      <c r="G7" s="17">
        <v>4</v>
      </c>
    </row>
    <row r="8" spans="1:7" ht="16.5" thickBot="1" x14ac:dyDescent="0.3">
      <c r="A8" s="14">
        <v>5</v>
      </c>
      <c r="B8" s="15" t="s">
        <v>33</v>
      </c>
      <c r="C8" s="16">
        <v>61.515000000000001</v>
      </c>
      <c r="D8" s="20">
        <v>44.555998205718801</v>
      </c>
      <c r="E8" s="16">
        <v>21.872552628785499</v>
      </c>
      <c r="F8" s="15" t="s">
        <v>1</v>
      </c>
      <c r="G8" s="17">
        <v>5</v>
      </c>
    </row>
    <row r="9" spans="1:7" ht="16.5" thickBot="1" x14ac:dyDescent="0.3">
      <c r="A9" s="14">
        <v>6</v>
      </c>
      <c r="B9" s="15" t="s">
        <v>52</v>
      </c>
      <c r="C9" s="16">
        <v>39.739258241758201</v>
      </c>
      <c r="D9" s="20">
        <v>43.7997962596517</v>
      </c>
      <c r="E9" s="16">
        <v>44.403827163839701</v>
      </c>
      <c r="F9" s="15" t="s">
        <v>14</v>
      </c>
      <c r="G9" s="17">
        <v>6</v>
      </c>
    </row>
    <row r="10" spans="1:7" ht="16.5" thickBot="1" x14ac:dyDescent="0.3">
      <c r="A10" s="14">
        <v>7</v>
      </c>
      <c r="B10" s="15" t="s">
        <v>36</v>
      </c>
      <c r="C10" s="16">
        <v>43.859499999999997</v>
      </c>
      <c r="D10" s="20">
        <v>37.211500000000001</v>
      </c>
      <c r="E10" s="16">
        <v>40.385887772305701</v>
      </c>
      <c r="F10" s="15" t="s">
        <v>5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39.243096327853301</v>
      </c>
      <c r="D11" s="20">
        <v>33.919296081242997</v>
      </c>
      <c r="E11" s="16">
        <v>35.178939344064595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43</v>
      </c>
      <c r="C12" s="16">
        <v>26.412584147120899</v>
      </c>
      <c r="D12" s="20">
        <v>23.078226652283401</v>
      </c>
      <c r="E12" s="16">
        <v>23.886157625134601</v>
      </c>
      <c r="F12" s="15" t="s">
        <v>12</v>
      </c>
      <c r="G12" s="17">
        <v>9</v>
      </c>
    </row>
    <row r="13" spans="1:7" ht="16.5" thickBot="1" x14ac:dyDescent="0.3">
      <c r="A13" s="14">
        <v>10</v>
      </c>
      <c r="B13" s="15" t="s">
        <v>40</v>
      </c>
      <c r="C13" s="16">
        <v>24.021120798341098</v>
      </c>
      <c r="D13" s="20">
        <v>15.821960565687</v>
      </c>
      <c r="E13" s="16" t="s">
        <v>29</v>
      </c>
      <c r="F13" s="15" t="s">
        <v>9</v>
      </c>
      <c r="G13" s="17">
        <v>10</v>
      </c>
    </row>
    <row r="14" spans="1:7" ht="16.5" thickBot="1" x14ac:dyDescent="0.3">
      <c r="A14" s="14">
        <v>11</v>
      </c>
      <c r="B14" s="15" t="s">
        <v>38</v>
      </c>
      <c r="C14" s="16">
        <v>15.4018335684062</v>
      </c>
      <c r="D14" s="20">
        <v>15.639879636716499</v>
      </c>
      <c r="E14" s="16">
        <v>16.945920974389001</v>
      </c>
      <c r="F14" s="15" t="s">
        <v>7</v>
      </c>
      <c r="G14" s="17">
        <v>11</v>
      </c>
    </row>
    <row r="15" spans="1:7" ht="16.5" thickBot="1" x14ac:dyDescent="0.3">
      <c r="A15" s="14">
        <v>12</v>
      </c>
      <c r="B15" s="15" t="s">
        <v>44</v>
      </c>
      <c r="C15" s="16">
        <v>16.662418725617702</v>
      </c>
      <c r="D15" s="20">
        <v>14.6624187256177</v>
      </c>
      <c r="E15" s="16">
        <v>14.6624187256177</v>
      </c>
      <c r="F15" s="15" t="s">
        <v>13</v>
      </c>
      <c r="G15" s="17">
        <v>12</v>
      </c>
    </row>
    <row r="16" spans="1:7" ht="16.5" thickBot="1" x14ac:dyDescent="0.3">
      <c r="A16" s="14">
        <v>13</v>
      </c>
      <c r="B16" s="15" t="s">
        <v>49</v>
      </c>
      <c r="C16" s="16">
        <v>7.4235150973735902</v>
      </c>
      <c r="D16" s="20">
        <v>7.0250338261860801</v>
      </c>
      <c r="E16" s="16">
        <v>6.8221621840160198</v>
      </c>
      <c r="F16" s="15" t="s">
        <v>19</v>
      </c>
      <c r="G16" s="17">
        <v>13</v>
      </c>
    </row>
    <row r="17" spans="1:7" ht="16.5" thickBot="1" x14ac:dyDescent="0.3">
      <c r="A17" s="14">
        <v>14</v>
      </c>
      <c r="B17" s="15" t="s">
        <v>34</v>
      </c>
      <c r="C17" s="16">
        <v>3.6808326573326804</v>
      </c>
      <c r="D17" s="20">
        <v>2.02396192861177</v>
      </c>
      <c r="E17" s="16">
        <v>2.18825707310106</v>
      </c>
      <c r="F17" s="15" t="s">
        <v>3</v>
      </c>
      <c r="G17" s="17">
        <v>14</v>
      </c>
    </row>
    <row r="18" spans="1:7" ht="18.75" customHeight="1" thickBot="1" x14ac:dyDescent="0.3">
      <c r="A18" s="14">
        <v>15</v>
      </c>
      <c r="B18" s="15" t="s">
        <v>50</v>
      </c>
      <c r="C18" s="16">
        <v>1.0345265654690099</v>
      </c>
      <c r="D18" s="20">
        <v>1.6511265654690102</v>
      </c>
      <c r="E18" s="16">
        <v>2.2582585654690099</v>
      </c>
      <c r="F18" s="15" t="s">
        <v>22</v>
      </c>
      <c r="G18" s="17">
        <v>15</v>
      </c>
    </row>
    <row r="19" spans="1:7" ht="16.5" thickBot="1" x14ac:dyDescent="0.3">
      <c r="A19" s="14">
        <v>16</v>
      </c>
      <c r="B19" s="15" t="s">
        <v>42</v>
      </c>
      <c r="C19" s="16">
        <v>1.1348802691648801</v>
      </c>
      <c r="D19" s="20">
        <v>1.1098802691648801</v>
      </c>
      <c r="E19" s="16">
        <v>1.1089509276434901</v>
      </c>
      <c r="F19" s="15" t="s">
        <v>11</v>
      </c>
      <c r="G19" s="17">
        <v>16</v>
      </c>
    </row>
    <row r="20" spans="1:7" ht="16.5" thickBot="1" x14ac:dyDescent="0.3">
      <c r="A20" s="14">
        <v>17</v>
      </c>
      <c r="B20" s="15" t="s">
        <v>35</v>
      </c>
      <c r="C20" s="16">
        <v>0.49381406787426901</v>
      </c>
      <c r="D20" s="20">
        <v>0.41921406787426901</v>
      </c>
      <c r="E20" s="16">
        <v>0.437583616362762</v>
      </c>
      <c r="F20" s="15" t="s">
        <v>4</v>
      </c>
      <c r="G20" s="17">
        <v>17</v>
      </c>
    </row>
    <row r="21" spans="1:7" ht="16.5" thickBot="1" x14ac:dyDescent="0.3">
      <c r="A21" s="14">
        <v>18</v>
      </c>
      <c r="B21" s="15" t="s">
        <v>47</v>
      </c>
      <c r="C21" s="16">
        <v>0.19042400877996599</v>
      </c>
      <c r="D21" s="20">
        <v>0.32405581153837798</v>
      </c>
      <c r="E21" s="16">
        <v>0.49124998877260501</v>
      </c>
      <c r="F21" s="15" t="s">
        <v>17</v>
      </c>
      <c r="G21" s="17">
        <v>18</v>
      </c>
    </row>
    <row r="22" spans="1:7" ht="16.5" thickBot="1" x14ac:dyDescent="0.3">
      <c r="A22" s="14">
        <v>19</v>
      </c>
      <c r="B22" s="15" t="s">
        <v>46</v>
      </c>
      <c r="C22" s="16" t="s">
        <v>29</v>
      </c>
      <c r="D22" s="20" t="s">
        <v>29</v>
      </c>
      <c r="E22" s="16" t="s">
        <v>29</v>
      </c>
      <c r="F22" s="15" t="s">
        <v>16</v>
      </c>
      <c r="G22" s="17">
        <v>19</v>
      </c>
    </row>
    <row r="23" spans="1:7" ht="16.5" thickBot="1" x14ac:dyDescent="0.3">
      <c r="A23" s="14">
        <v>20</v>
      </c>
      <c r="B23" s="15" t="s">
        <v>48</v>
      </c>
      <c r="C23" s="16" t="s">
        <v>29</v>
      </c>
      <c r="D23" s="20" t="s">
        <v>29</v>
      </c>
      <c r="E23" s="16" t="s">
        <v>29</v>
      </c>
      <c r="F23" s="15" t="s">
        <v>18</v>
      </c>
      <c r="G23" s="17">
        <v>20</v>
      </c>
    </row>
    <row r="24" spans="1:7" ht="16.5" thickBot="1" x14ac:dyDescent="0.3">
      <c r="A24" s="14">
        <v>21</v>
      </c>
      <c r="B24" s="15" t="s">
        <v>54</v>
      </c>
      <c r="C24" s="16">
        <v>0.6583521162999999</v>
      </c>
      <c r="D24" s="20" t="s">
        <v>29</v>
      </c>
      <c r="E24" s="16" t="s">
        <v>29</v>
      </c>
      <c r="F24" s="15" t="s">
        <v>60</v>
      </c>
      <c r="G24" s="17">
        <v>21</v>
      </c>
    </row>
    <row r="25" spans="1:7" ht="15.75" x14ac:dyDescent="0.25">
      <c r="A25" s="21"/>
      <c r="B25" s="30" t="s">
        <v>61</v>
      </c>
      <c r="C25" s="18">
        <v>1033.6112034491289</v>
      </c>
      <c r="D25" s="18">
        <v>896.69727739817495</v>
      </c>
      <c r="E25" s="18">
        <v>839.0109044099197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K16" sqref="K16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101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102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64</v>
      </c>
      <c r="C4" s="16">
        <v>8.3989537384861901</v>
      </c>
      <c r="D4" s="20">
        <v>3.550603471479906</v>
      </c>
      <c r="E4" s="16">
        <v>7.4882769223397343</v>
      </c>
      <c r="F4" s="15" t="s">
        <v>20</v>
      </c>
      <c r="G4" s="17">
        <v>1</v>
      </c>
    </row>
    <row r="5" spans="1:7" ht="16.5" thickBot="1" x14ac:dyDescent="0.3">
      <c r="A5" s="14">
        <v>2</v>
      </c>
      <c r="B5" s="15" t="s">
        <v>52</v>
      </c>
      <c r="C5" s="16">
        <v>2.405129538691444</v>
      </c>
      <c r="D5" s="20">
        <v>-0.60028749560763517</v>
      </c>
      <c r="E5" s="16">
        <v>2.5690809997279578</v>
      </c>
      <c r="F5" s="15" t="s">
        <v>14</v>
      </c>
      <c r="G5" s="17">
        <v>2</v>
      </c>
    </row>
    <row r="6" spans="1:7" ht="16.5" thickBot="1" x14ac:dyDescent="0.3">
      <c r="A6" s="14">
        <v>3</v>
      </c>
      <c r="B6" s="15" t="s">
        <v>51</v>
      </c>
      <c r="C6" s="16">
        <v>5.9207015653823181</v>
      </c>
      <c r="D6" s="20">
        <v>-2.5138612351542968</v>
      </c>
      <c r="E6" s="16">
        <v>-1.5944177435366067</v>
      </c>
      <c r="F6" s="15" t="s">
        <v>15</v>
      </c>
      <c r="G6" s="17">
        <v>3</v>
      </c>
    </row>
    <row r="7" spans="1:7" ht="16.5" thickBot="1" x14ac:dyDescent="0.3">
      <c r="A7" s="14">
        <v>4</v>
      </c>
      <c r="B7" s="15" t="s">
        <v>35</v>
      </c>
      <c r="C7" s="16">
        <v>13.007067728477036</v>
      </c>
      <c r="D7" s="20">
        <v>-3.164332159107921</v>
      </c>
      <c r="E7" s="16">
        <v>-2.5040689436943442</v>
      </c>
      <c r="F7" s="15" t="s">
        <v>4</v>
      </c>
      <c r="G7" s="17">
        <v>4</v>
      </c>
    </row>
    <row r="8" spans="1:7" ht="16.5" thickBot="1" x14ac:dyDescent="0.3">
      <c r="A8" s="14">
        <v>5</v>
      </c>
      <c r="B8" s="15" t="s">
        <v>100</v>
      </c>
      <c r="C8" s="16">
        <v>-3.6032572292891833</v>
      </c>
      <c r="D8" s="20">
        <v>-3.2026551691998395</v>
      </c>
      <c r="E8" s="16">
        <v>-4.181665150054692</v>
      </c>
      <c r="F8" s="15" t="s">
        <v>5</v>
      </c>
      <c r="G8" s="17">
        <v>5</v>
      </c>
    </row>
    <row r="9" spans="1:7" ht="16.5" thickBot="1" x14ac:dyDescent="0.3">
      <c r="A9" s="14">
        <v>6</v>
      </c>
      <c r="B9" s="15" t="s">
        <v>50</v>
      </c>
      <c r="C9" s="16">
        <v>-3.9332916361464112</v>
      </c>
      <c r="D9" s="20">
        <v>-6.4899504833752077</v>
      </c>
      <c r="E9" s="16">
        <v>-8.2989240226380154</v>
      </c>
      <c r="F9" s="15" t="s">
        <v>22</v>
      </c>
      <c r="G9" s="17">
        <v>6</v>
      </c>
    </row>
    <row r="10" spans="1:7" ht="16.5" thickBot="1" x14ac:dyDescent="0.3">
      <c r="A10" s="14">
        <v>7</v>
      </c>
      <c r="B10" s="15" t="s">
        <v>38</v>
      </c>
      <c r="C10" s="16">
        <v>-2.2549524933882452</v>
      </c>
      <c r="D10" s="20">
        <v>-6.7988337099328753</v>
      </c>
      <c r="E10" s="16">
        <v>-5.6796105459297941</v>
      </c>
      <c r="F10" s="15" t="s">
        <v>7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9.4452504455080497</v>
      </c>
      <c r="D11" s="20">
        <v>-6.8312936364219476</v>
      </c>
      <c r="E11" s="16">
        <v>-2.7526381716938504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43</v>
      </c>
      <c r="C12" s="16">
        <v>-4.1495817343822878</v>
      </c>
      <c r="D12" s="20">
        <v>-7.2765179870894512</v>
      </c>
      <c r="E12" s="16">
        <v>-5.217170178259396</v>
      </c>
      <c r="F12" s="15" t="s">
        <v>12</v>
      </c>
      <c r="G12" s="17">
        <v>9</v>
      </c>
    </row>
    <row r="13" spans="1:7" ht="16.5" thickBot="1" x14ac:dyDescent="0.3">
      <c r="A13" s="14">
        <v>10</v>
      </c>
      <c r="B13" s="15" t="s">
        <v>34</v>
      </c>
      <c r="C13" s="16">
        <v>-2.0587637075673069</v>
      </c>
      <c r="D13" s="20">
        <v>-7.9857993293452791</v>
      </c>
      <c r="E13" s="16">
        <v>-5.6566559600393527</v>
      </c>
      <c r="F13" s="15" t="s">
        <v>3</v>
      </c>
      <c r="G13" s="17">
        <v>10</v>
      </c>
    </row>
    <row r="14" spans="1:7" ht="16.5" thickBot="1" x14ac:dyDescent="0.3">
      <c r="A14" s="14">
        <v>11</v>
      </c>
      <c r="B14" s="15" t="s">
        <v>49</v>
      </c>
      <c r="C14" s="16">
        <v>-8.4646179171939462</v>
      </c>
      <c r="D14" s="20">
        <v>-8.2750519265316775</v>
      </c>
      <c r="E14" s="16">
        <v>-8.6660514553677377</v>
      </c>
      <c r="F14" s="15" t="s">
        <v>19</v>
      </c>
      <c r="G14" s="17">
        <v>11</v>
      </c>
    </row>
    <row r="15" spans="1:7" ht="16.5" thickBot="1" x14ac:dyDescent="0.3">
      <c r="A15" s="14">
        <v>12</v>
      </c>
      <c r="B15" s="15" t="s">
        <v>33</v>
      </c>
      <c r="C15" s="16">
        <v>-10.109742654438993</v>
      </c>
      <c r="D15" s="20">
        <v>-10.804327728582539</v>
      </c>
      <c r="E15" s="16">
        <v>-16.614566671600596</v>
      </c>
      <c r="F15" s="15" t="s">
        <v>1</v>
      </c>
      <c r="G15" s="17">
        <v>12</v>
      </c>
    </row>
    <row r="16" spans="1:7" ht="16.5" thickBot="1" x14ac:dyDescent="0.3">
      <c r="A16" s="14">
        <v>13</v>
      </c>
      <c r="B16" s="15" t="s">
        <v>54</v>
      </c>
      <c r="C16" s="16">
        <v>-10.753509883653466</v>
      </c>
      <c r="D16" s="20">
        <v>-11.060129759359278</v>
      </c>
      <c r="E16" s="16">
        <v>-13.720614165396952</v>
      </c>
      <c r="F16" s="15" t="s">
        <v>60</v>
      </c>
      <c r="G16" s="17">
        <v>13</v>
      </c>
    </row>
    <row r="17" spans="1:7" ht="16.5" thickBot="1" x14ac:dyDescent="0.3">
      <c r="A17" s="14">
        <v>14</v>
      </c>
      <c r="B17" s="15" t="s">
        <v>37</v>
      </c>
      <c r="C17" s="16">
        <v>1.1223717393829233</v>
      </c>
      <c r="D17" s="20">
        <v>-12.645645981259657</v>
      </c>
      <c r="E17" s="16">
        <v>-12.061956192486937</v>
      </c>
      <c r="F17" s="15" t="s">
        <v>6</v>
      </c>
      <c r="G17" s="17">
        <v>14</v>
      </c>
    </row>
    <row r="18" spans="1:7" ht="16.5" thickBot="1" x14ac:dyDescent="0.3">
      <c r="A18" s="14">
        <v>15</v>
      </c>
      <c r="B18" s="15" t="s">
        <v>47</v>
      </c>
      <c r="C18" s="16">
        <v>-15.108838159348883</v>
      </c>
      <c r="D18" s="20">
        <v>-12.72774610445283</v>
      </c>
      <c r="E18" s="16">
        <v>-10.704278561358356</v>
      </c>
      <c r="F18" s="15" t="s">
        <v>17</v>
      </c>
      <c r="G18" s="17">
        <v>15</v>
      </c>
    </row>
    <row r="19" spans="1:7" ht="16.5" thickBot="1" x14ac:dyDescent="0.3">
      <c r="A19" s="14">
        <v>16</v>
      </c>
      <c r="B19" s="15" t="s">
        <v>46</v>
      </c>
      <c r="C19" s="16">
        <v>-10.474579993306421</v>
      </c>
      <c r="D19" s="20">
        <v>-12.843338835800347</v>
      </c>
      <c r="E19" s="16">
        <v>-12.913949089121527</v>
      </c>
      <c r="F19" s="15" t="s">
        <v>16</v>
      </c>
      <c r="G19" s="17">
        <v>16</v>
      </c>
    </row>
    <row r="20" spans="1:7" ht="18.75" customHeight="1" thickBot="1" x14ac:dyDescent="0.3">
      <c r="A20" s="14">
        <v>17</v>
      </c>
      <c r="B20" s="15" t="s">
        <v>44</v>
      </c>
      <c r="C20" s="16">
        <v>-4.5538507122325091</v>
      </c>
      <c r="D20" s="20">
        <v>-14.56651430522542</v>
      </c>
      <c r="E20" s="16">
        <v>-12.895151249042458</v>
      </c>
      <c r="F20" s="15" t="s">
        <v>13</v>
      </c>
      <c r="G20" s="17">
        <v>17</v>
      </c>
    </row>
    <row r="21" spans="1:7" ht="16.5" thickBot="1" x14ac:dyDescent="0.3">
      <c r="A21" s="14">
        <v>18</v>
      </c>
      <c r="B21" s="15" t="s">
        <v>42</v>
      </c>
      <c r="C21" s="16">
        <v>-10.597296439338724</v>
      </c>
      <c r="D21" s="20">
        <v>-15.331515070090326</v>
      </c>
      <c r="E21" s="16">
        <v>-17.267609422027178</v>
      </c>
      <c r="F21" s="15" t="s">
        <v>11</v>
      </c>
      <c r="G21" s="17">
        <v>18</v>
      </c>
    </row>
    <row r="22" spans="1:7" ht="16.5" thickBot="1" x14ac:dyDescent="0.3">
      <c r="A22" s="14">
        <v>19</v>
      </c>
      <c r="B22" s="15" t="s">
        <v>40</v>
      </c>
      <c r="C22" s="16">
        <v>-27.447747214662389</v>
      </c>
      <c r="D22" s="20">
        <v>-16.327743871268201</v>
      </c>
      <c r="E22" s="16" t="s">
        <v>29</v>
      </c>
      <c r="F22" s="15" t="s">
        <v>9</v>
      </c>
      <c r="G22" s="17">
        <v>19</v>
      </c>
    </row>
    <row r="23" spans="1:7" ht="16.5" thickBot="1" x14ac:dyDescent="0.3">
      <c r="A23" s="14">
        <v>20</v>
      </c>
      <c r="B23" s="15" t="s">
        <v>41</v>
      </c>
      <c r="C23" s="16">
        <v>-0.29816422259829445</v>
      </c>
      <c r="D23" s="20">
        <v>-59.763138714090225</v>
      </c>
      <c r="E23" s="16">
        <v>-22.439945036186259</v>
      </c>
      <c r="F23" s="15" t="s">
        <v>10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>
        <v>1.3669346248748371</v>
      </c>
      <c r="D25" s="18">
        <v>-4.7677971623704423</v>
      </c>
      <c r="E25" s="18">
        <v>-3.465396350008501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K11" sqref="K11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99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98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64</v>
      </c>
      <c r="C4" s="16">
        <v>35.3715447375384</v>
      </c>
      <c r="D4" s="20">
        <v>12.565558484326999</v>
      </c>
      <c r="E4" s="16">
        <v>27.942105181049197</v>
      </c>
      <c r="F4" s="15" t="s">
        <v>20</v>
      </c>
      <c r="G4" s="17">
        <v>1</v>
      </c>
    </row>
    <row r="5" spans="1:7" ht="16.5" thickBot="1" x14ac:dyDescent="0.3">
      <c r="A5" s="14">
        <v>2</v>
      </c>
      <c r="B5" s="15" t="s">
        <v>35</v>
      </c>
      <c r="C5" s="16">
        <v>0.43524400605443397</v>
      </c>
      <c r="D5" s="20">
        <v>-0.10784379103795401</v>
      </c>
      <c r="E5" s="16">
        <v>-9.346112145977209E-2</v>
      </c>
      <c r="F5" s="15" t="s">
        <v>4</v>
      </c>
      <c r="G5" s="17">
        <v>2</v>
      </c>
    </row>
    <row r="6" spans="1:7" ht="16.5" thickBot="1" x14ac:dyDescent="0.3">
      <c r="A6" s="14">
        <v>3</v>
      </c>
      <c r="B6" s="15" t="s">
        <v>46</v>
      </c>
      <c r="C6" s="16">
        <v>-0.51768716144249305</v>
      </c>
      <c r="D6" s="20">
        <v>-0.63158498683960995</v>
      </c>
      <c r="E6" s="16">
        <v>-0.69284753820840894</v>
      </c>
      <c r="F6" s="15" t="s">
        <v>16</v>
      </c>
      <c r="G6" s="17">
        <v>3</v>
      </c>
    </row>
    <row r="7" spans="1:7" ht="16.5" thickBot="1" x14ac:dyDescent="0.3">
      <c r="A7" s="14">
        <v>4</v>
      </c>
      <c r="B7" s="15" t="s">
        <v>52</v>
      </c>
      <c r="C7" s="16">
        <v>4.2291208791208801</v>
      </c>
      <c r="D7" s="20">
        <v>-0.88716853211857605</v>
      </c>
      <c r="E7" s="16">
        <v>3.9967365395941301</v>
      </c>
      <c r="F7" s="15" t="s">
        <v>14</v>
      </c>
      <c r="G7" s="17">
        <v>4</v>
      </c>
    </row>
    <row r="8" spans="1:7" ht="16.5" thickBot="1" x14ac:dyDescent="0.3">
      <c r="A8" s="14">
        <v>5</v>
      </c>
      <c r="B8" s="15" t="s">
        <v>42</v>
      </c>
      <c r="C8" s="16">
        <v>-0.80537911380250704</v>
      </c>
      <c r="D8" s="20">
        <v>-1.1387917337073901</v>
      </c>
      <c r="E8" s="16">
        <v>-1.30434697079099</v>
      </c>
      <c r="F8" s="15" t="s">
        <v>11</v>
      </c>
      <c r="G8" s="17">
        <v>5</v>
      </c>
    </row>
    <row r="9" spans="1:7" ht="16.5" thickBot="1" x14ac:dyDescent="0.3">
      <c r="A9" s="14">
        <v>6</v>
      </c>
      <c r="B9" s="15" t="s">
        <v>50</v>
      </c>
      <c r="C9" s="16">
        <v>-0.88764950832273104</v>
      </c>
      <c r="D9" s="20">
        <v>-1.35951973911311</v>
      </c>
      <c r="E9" s="16">
        <v>-1.5814835902145401</v>
      </c>
      <c r="F9" s="15" t="s">
        <v>22</v>
      </c>
      <c r="G9" s="17">
        <v>6</v>
      </c>
    </row>
    <row r="10" spans="1:7" ht="16.5" thickBot="1" x14ac:dyDescent="0.3">
      <c r="A10" s="14">
        <v>7</v>
      </c>
      <c r="B10" s="15" t="s">
        <v>54</v>
      </c>
      <c r="C10" s="16">
        <v>-1.8335999999999999</v>
      </c>
      <c r="D10" s="20">
        <v>-1.6313478551882201</v>
      </c>
      <c r="E10" s="16">
        <v>-2.1904932530906702</v>
      </c>
      <c r="F10" s="15" t="s">
        <v>60</v>
      </c>
      <c r="G10" s="17">
        <v>7</v>
      </c>
    </row>
    <row r="11" spans="1:7" ht="16.5" thickBot="1" x14ac:dyDescent="0.3">
      <c r="A11" s="14">
        <v>8</v>
      </c>
      <c r="B11" s="15" t="s">
        <v>34</v>
      </c>
      <c r="C11" s="16">
        <v>-0.79414893617021498</v>
      </c>
      <c r="D11" s="20">
        <v>-2.7649759909022196</v>
      </c>
      <c r="E11" s="16">
        <v>-2.0704327133341898</v>
      </c>
      <c r="F11" s="15" t="s">
        <v>3</v>
      </c>
      <c r="G11" s="17">
        <v>8</v>
      </c>
    </row>
    <row r="12" spans="1:7" ht="16.5" thickBot="1" x14ac:dyDescent="0.3">
      <c r="A12" s="14">
        <v>9</v>
      </c>
      <c r="B12" s="15" t="s">
        <v>38</v>
      </c>
      <c r="C12" s="16">
        <v>-1.0049365303244</v>
      </c>
      <c r="D12" s="20">
        <v>-2.8969430417590298</v>
      </c>
      <c r="E12" s="16">
        <v>-2.5480178826684599</v>
      </c>
      <c r="F12" s="15" t="s">
        <v>7</v>
      </c>
      <c r="G12" s="17">
        <v>9</v>
      </c>
    </row>
    <row r="13" spans="1:7" ht="16.5" thickBot="1" x14ac:dyDescent="0.3">
      <c r="A13" s="14">
        <v>10</v>
      </c>
      <c r="B13" s="15" t="s">
        <v>40</v>
      </c>
      <c r="C13" s="16">
        <v>-14.4161301021383</v>
      </c>
      <c r="D13" s="20">
        <v>-3.0588770086450499</v>
      </c>
      <c r="E13" s="16" t="s">
        <v>29</v>
      </c>
      <c r="F13" s="15" t="s">
        <v>9</v>
      </c>
      <c r="G13" s="17">
        <v>10</v>
      </c>
    </row>
    <row r="14" spans="1:7" ht="16.5" thickBot="1" x14ac:dyDescent="0.3">
      <c r="A14" s="14">
        <v>11</v>
      </c>
      <c r="B14" s="15" t="s">
        <v>49</v>
      </c>
      <c r="C14" s="16">
        <v>-3.2840337639402599</v>
      </c>
      <c r="D14" s="20">
        <v>-3.2459839892507603</v>
      </c>
      <c r="E14" s="16">
        <v>-3.5204573597454201</v>
      </c>
      <c r="F14" s="15" t="s">
        <v>19</v>
      </c>
      <c r="G14" s="17">
        <v>11</v>
      </c>
    </row>
    <row r="15" spans="1:7" ht="16.5" thickBot="1" x14ac:dyDescent="0.3">
      <c r="A15" s="14">
        <v>12</v>
      </c>
      <c r="B15" s="15" t="s">
        <v>47</v>
      </c>
      <c r="C15" s="16">
        <v>-5.0401730131644298</v>
      </c>
      <c r="D15" s="20">
        <v>-4.1461965561121898</v>
      </c>
      <c r="E15" s="16">
        <v>-3.4763443931142302</v>
      </c>
      <c r="F15" s="15" t="s">
        <v>17</v>
      </c>
      <c r="G15" s="17">
        <v>12</v>
      </c>
    </row>
    <row r="16" spans="1:7" ht="16.5" thickBot="1" x14ac:dyDescent="0.3">
      <c r="A16" s="14">
        <v>13</v>
      </c>
      <c r="B16" s="15" t="s">
        <v>39</v>
      </c>
      <c r="C16" s="16">
        <v>12.787606893003201</v>
      </c>
      <c r="D16" s="20">
        <v>-7.4226055752495501</v>
      </c>
      <c r="E16" s="16">
        <v>-3.1966439081154898</v>
      </c>
      <c r="F16" s="15" t="s">
        <v>8</v>
      </c>
      <c r="G16" s="17">
        <v>13</v>
      </c>
    </row>
    <row r="17" spans="1:7" ht="16.5" thickBot="1" x14ac:dyDescent="0.3">
      <c r="A17" s="14">
        <v>14</v>
      </c>
      <c r="B17" s="15" t="s">
        <v>43</v>
      </c>
      <c r="C17" s="16">
        <v>-4.9200504925216704</v>
      </c>
      <c r="D17" s="20">
        <v>-8.1656994289461995</v>
      </c>
      <c r="E17" s="16">
        <v>-6.4576178111858598</v>
      </c>
      <c r="F17" s="15" t="s">
        <v>12</v>
      </c>
      <c r="G17" s="17">
        <v>14</v>
      </c>
    </row>
    <row r="18" spans="1:7" ht="16.5" thickBot="1" x14ac:dyDescent="0.3">
      <c r="A18" s="14">
        <v>15</v>
      </c>
      <c r="B18" s="15" t="s">
        <v>44</v>
      </c>
      <c r="C18" s="16">
        <v>-3.4760270865713401</v>
      </c>
      <c r="D18" s="20">
        <v>-9.0757123315572894</v>
      </c>
      <c r="E18" s="16">
        <v>-8.4208654887785706</v>
      </c>
      <c r="F18" s="15" t="s">
        <v>13</v>
      </c>
      <c r="G18" s="17">
        <v>15</v>
      </c>
    </row>
    <row r="19" spans="1:7" ht="16.5" thickBot="1" x14ac:dyDescent="0.3">
      <c r="A19" s="14">
        <v>16</v>
      </c>
      <c r="B19" s="15" t="s">
        <v>36</v>
      </c>
      <c r="C19" s="16">
        <v>-10.8939</v>
      </c>
      <c r="D19" s="20">
        <v>-11.5896178382597</v>
      </c>
      <c r="E19" s="16">
        <v>-15.676735818632499</v>
      </c>
      <c r="F19" s="15" t="s">
        <v>5</v>
      </c>
      <c r="G19" s="17">
        <v>16</v>
      </c>
    </row>
    <row r="20" spans="1:7" ht="18.75" customHeight="1" thickBot="1" x14ac:dyDescent="0.3">
      <c r="A20" s="14">
        <v>17</v>
      </c>
      <c r="B20" s="15" t="s">
        <v>41</v>
      </c>
      <c r="C20" s="16">
        <v>-0.11876600636599401</v>
      </c>
      <c r="D20" s="20">
        <v>-13.0311662835476</v>
      </c>
      <c r="E20" s="16">
        <v>-7.1261420840118905</v>
      </c>
      <c r="F20" s="15" t="s">
        <v>10</v>
      </c>
      <c r="G20" s="17">
        <v>17</v>
      </c>
    </row>
    <row r="21" spans="1:7" ht="16.5" thickBot="1" x14ac:dyDescent="0.3">
      <c r="A21" s="14">
        <v>18</v>
      </c>
      <c r="B21" s="15" t="s">
        <v>33</v>
      </c>
      <c r="C21" s="16">
        <v>-17.112480716093902</v>
      </c>
      <c r="D21" s="20">
        <v>-15.917311489152201</v>
      </c>
      <c r="E21" s="16">
        <v>-25.803498887195097</v>
      </c>
      <c r="F21" s="15" t="s">
        <v>1</v>
      </c>
      <c r="G21" s="17">
        <v>18</v>
      </c>
    </row>
    <row r="22" spans="1:7" ht="16.5" thickBot="1" x14ac:dyDescent="0.3">
      <c r="A22" s="14">
        <v>19</v>
      </c>
      <c r="B22" s="15" t="s">
        <v>63</v>
      </c>
      <c r="C22" s="16">
        <v>46.949199999999998</v>
      </c>
      <c r="D22" s="20">
        <v>-17.116802016710899</v>
      </c>
      <c r="E22" s="16">
        <v>-11.726673644638099</v>
      </c>
      <c r="F22" s="15" t="s">
        <v>15</v>
      </c>
      <c r="G22" s="17">
        <v>19</v>
      </c>
    </row>
    <row r="23" spans="1:7" ht="16.5" thickBot="1" x14ac:dyDescent="0.3">
      <c r="A23" s="14">
        <v>20</v>
      </c>
      <c r="B23" s="15" t="s">
        <v>37</v>
      </c>
      <c r="C23" s="16">
        <v>2.5830565649023098</v>
      </c>
      <c r="D23" s="20">
        <v>-22.5234561966233</v>
      </c>
      <c r="E23" s="16">
        <v>-23.6739084740267</v>
      </c>
      <c r="F23" s="15" t="s">
        <v>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>
        <v>37.250810649760986</v>
      </c>
      <c r="D25" s="18">
        <v>-114.14604590039384</v>
      </c>
      <c r="E25" s="18">
        <v>-88.617442314999394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K9" sqref="K9"/>
    </sheetView>
  </sheetViews>
  <sheetFormatPr defaultRowHeight="15" x14ac:dyDescent="0.25"/>
  <cols>
    <col min="1" max="1" width="6.5703125" customWidth="1"/>
    <col min="2" max="2" width="18.85546875" bestFit="1" customWidth="1"/>
    <col min="3" max="5" width="9.85546875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122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6" t="s">
        <v>123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42</v>
      </c>
      <c r="C4" s="16">
        <v>1.0029999999999999</v>
      </c>
      <c r="D4" s="20">
        <v>-1.881</v>
      </c>
      <c r="E4" s="16">
        <v>2.782</v>
      </c>
      <c r="F4" s="15" t="s">
        <v>11</v>
      </c>
      <c r="G4" s="17">
        <v>1</v>
      </c>
    </row>
    <row r="5" spans="1:7" ht="16.5" thickBot="1" x14ac:dyDescent="0.3">
      <c r="A5" s="14">
        <v>2</v>
      </c>
      <c r="B5" s="15" t="s">
        <v>33</v>
      </c>
      <c r="C5" s="16">
        <v>-2.7E-2</v>
      </c>
      <c r="D5" s="20">
        <v>-2.681</v>
      </c>
      <c r="E5" s="16">
        <v>-0.503</v>
      </c>
      <c r="F5" s="15" t="s">
        <v>1</v>
      </c>
      <c r="G5" s="17">
        <v>2</v>
      </c>
    </row>
    <row r="6" spans="1:7" ht="16.5" thickBot="1" x14ac:dyDescent="0.3">
      <c r="A6" s="14">
        <v>3</v>
      </c>
      <c r="B6" s="15" t="s">
        <v>36</v>
      </c>
      <c r="C6" s="16">
        <v>3.117</v>
      </c>
      <c r="D6" s="20">
        <v>-6.2130000000000001</v>
      </c>
      <c r="E6" s="16">
        <v>-17.731000000000002</v>
      </c>
      <c r="F6" s="15" t="s">
        <v>5</v>
      </c>
      <c r="G6" s="17">
        <v>3</v>
      </c>
    </row>
    <row r="7" spans="1:7" ht="16.5" thickBot="1" x14ac:dyDescent="0.3">
      <c r="A7" s="14">
        <v>4</v>
      </c>
      <c r="B7" s="15" t="s">
        <v>47</v>
      </c>
      <c r="C7" s="16">
        <v>16.861999999999998</v>
      </c>
      <c r="D7" s="20">
        <v>-8.1890000000000001</v>
      </c>
      <c r="E7" s="16">
        <v>-0.56799999999999995</v>
      </c>
      <c r="F7" s="15" t="s">
        <v>17</v>
      </c>
      <c r="G7" s="17">
        <v>4</v>
      </c>
    </row>
    <row r="8" spans="1:7" ht="16.5" thickBot="1" x14ac:dyDescent="0.3">
      <c r="A8" s="14">
        <v>5</v>
      </c>
      <c r="B8" s="15" t="s">
        <v>38</v>
      </c>
      <c r="C8" s="16">
        <v>1.5660000000000001</v>
      </c>
      <c r="D8" s="20">
        <v>-10.036</v>
      </c>
      <c r="E8" s="16">
        <v>6.6550000000000002</v>
      </c>
      <c r="F8" s="15" t="s">
        <v>7</v>
      </c>
      <c r="G8" s="17">
        <v>5</v>
      </c>
    </row>
    <row r="9" spans="1:7" ht="16.5" thickBot="1" x14ac:dyDescent="0.3">
      <c r="A9" s="14">
        <v>6</v>
      </c>
      <c r="B9" s="15" t="s">
        <v>54</v>
      </c>
      <c r="C9" s="16">
        <v>1.3520000000000001</v>
      </c>
      <c r="D9" s="20">
        <v>-10.516999999999999</v>
      </c>
      <c r="E9" s="16">
        <v>14.234</v>
      </c>
      <c r="F9" s="15" t="s">
        <v>60</v>
      </c>
      <c r="G9" s="17">
        <v>6</v>
      </c>
    </row>
    <row r="10" spans="1:7" ht="16.5" thickBot="1" x14ac:dyDescent="0.3">
      <c r="A10" s="14">
        <v>7</v>
      </c>
      <c r="B10" s="15" t="s">
        <v>41</v>
      </c>
      <c r="C10" s="16">
        <v>6.0330000000000004</v>
      </c>
      <c r="D10" s="20">
        <v>-10.686999999999999</v>
      </c>
      <c r="E10" s="16">
        <v>-15.804</v>
      </c>
      <c r="F10" s="15" t="s">
        <v>10</v>
      </c>
      <c r="G10" s="17">
        <v>7</v>
      </c>
    </row>
    <row r="11" spans="1:7" ht="16.5" thickBot="1" x14ac:dyDescent="0.3">
      <c r="A11" s="14">
        <v>8</v>
      </c>
      <c r="B11" s="15" t="s">
        <v>39</v>
      </c>
      <c r="C11" s="16">
        <v>-0.48899999999999999</v>
      </c>
      <c r="D11" s="20">
        <v>-11.271000000000001</v>
      </c>
      <c r="E11" s="16">
        <v>4.0590000000000002</v>
      </c>
      <c r="F11" s="15" t="s">
        <v>8</v>
      </c>
      <c r="G11" s="17">
        <v>8</v>
      </c>
    </row>
    <row r="12" spans="1:7" ht="16.5" thickBot="1" x14ac:dyDescent="0.3">
      <c r="A12" s="14">
        <v>9</v>
      </c>
      <c r="B12" s="15" t="s">
        <v>35</v>
      </c>
      <c r="C12" s="16">
        <v>10.067</v>
      </c>
      <c r="D12" s="20">
        <v>-12.941000000000001</v>
      </c>
      <c r="E12" s="16">
        <v>4.9960000000000004</v>
      </c>
      <c r="F12" s="15" t="s">
        <v>4</v>
      </c>
      <c r="G12" s="17">
        <v>9</v>
      </c>
    </row>
    <row r="13" spans="1:7" ht="16.5" thickBot="1" x14ac:dyDescent="0.3">
      <c r="A13" s="14">
        <v>10</v>
      </c>
      <c r="B13" s="15" t="s">
        <v>64</v>
      </c>
      <c r="C13" s="16">
        <v>-2.452</v>
      </c>
      <c r="D13" s="20">
        <v>-13.141999999999999</v>
      </c>
      <c r="E13" s="16">
        <v>10.577999999999999</v>
      </c>
      <c r="F13" s="15" t="s">
        <v>20</v>
      </c>
      <c r="G13" s="17">
        <v>10</v>
      </c>
    </row>
    <row r="14" spans="1:7" ht="16.5" thickBot="1" x14ac:dyDescent="0.3">
      <c r="A14" s="14">
        <v>11</v>
      </c>
      <c r="B14" s="15" t="s">
        <v>43</v>
      </c>
      <c r="C14" s="16">
        <v>2.899</v>
      </c>
      <c r="D14" s="20">
        <v>-13.835000000000001</v>
      </c>
      <c r="E14" s="16">
        <v>17.946999999999999</v>
      </c>
      <c r="F14" s="15" t="s">
        <v>12</v>
      </c>
      <c r="G14" s="17">
        <v>11</v>
      </c>
    </row>
    <row r="15" spans="1:7" ht="18.75" customHeight="1" thickBot="1" x14ac:dyDescent="0.3">
      <c r="A15" s="14">
        <v>12</v>
      </c>
      <c r="B15" s="15" t="s">
        <v>52</v>
      </c>
      <c r="C15" s="16">
        <v>2.08</v>
      </c>
      <c r="D15" s="20">
        <v>-15.459</v>
      </c>
      <c r="E15" s="16">
        <v>0.99099999999999999</v>
      </c>
      <c r="F15" s="15" t="s">
        <v>14</v>
      </c>
      <c r="G15" s="17">
        <v>12</v>
      </c>
    </row>
    <row r="16" spans="1:7" ht="16.5" thickBot="1" x14ac:dyDescent="0.3">
      <c r="A16" s="14">
        <v>13</v>
      </c>
      <c r="B16" s="15" t="s">
        <v>63</v>
      </c>
      <c r="C16" s="16">
        <v>-1.32</v>
      </c>
      <c r="D16" s="20">
        <v>-16.036000000000001</v>
      </c>
      <c r="E16" s="16">
        <v>16.064</v>
      </c>
      <c r="F16" s="15" t="s">
        <v>15</v>
      </c>
      <c r="G16" s="17">
        <v>13</v>
      </c>
    </row>
    <row r="17" spans="1:7" ht="16.5" thickBot="1" x14ac:dyDescent="0.3">
      <c r="A17" s="14">
        <v>14</v>
      </c>
      <c r="B17" s="15" t="s">
        <v>44</v>
      </c>
      <c r="C17" s="16">
        <v>-10.268000000000001</v>
      </c>
      <c r="D17" s="20">
        <v>-16.202000000000002</v>
      </c>
      <c r="E17" s="16">
        <v>6.58</v>
      </c>
      <c r="F17" s="15" t="s">
        <v>13</v>
      </c>
      <c r="G17" s="17">
        <v>14</v>
      </c>
    </row>
    <row r="18" spans="1:7" ht="16.5" thickBot="1" x14ac:dyDescent="0.3">
      <c r="A18" s="14">
        <v>15</v>
      </c>
      <c r="B18" s="15" t="s">
        <v>50</v>
      </c>
      <c r="C18" s="16">
        <v>29.193999999999999</v>
      </c>
      <c r="D18" s="20">
        <v>-17.724</v>
      </c>
      <c r="E18" s="16">
        <v>14.48</v>
      </c>
      <c r="F18" s="15" t="s">
        <v>22</v>
      </c>
      <c r="G18" s="17">
        <v>15</v>
      </c>
    </row>
    <row r="19" spans="1:7" ht="16.5" thickBot="1" x14ac:dyDescent="0.3">
      <c r="A19" s="14">
        <v>16</v>
      </c>
      <c r="B19" s="15" t="s">
        <v>34</v>
      </c>
      <c r="C19" s="16">
        <v>-7.97</v>
      </c>
      <c r="D19" s="20">
        <v>-23.704000000000001</v>
      </c>
      <c r="E19" s="16">
        <v>14.433</v>
      </c>
      <c r="F19" s="15" t="s">
        <v>3</v>
      </c>
      <c r="G19" s="17">
        <v>16</v>
      </c>
    </row>
    <row r="20" spans="1:7" ht="16.5" thickBot="1" x14ac:dyDescent="0.3">
      <c r="A20" s="14">
        <v>17</v>
      </c>
      <c r="B20" s="15" t="s">
        <v>49</v>
      </c>
      <c r="C20" s="16">
        <v>-8.5660000000000007</v>
      </c>
      <c r="D20" s="20">
        <v>-27</v>
      </c>
      <c r="E20" s="16">
        <v>17.376999999999999</v>
      </c>
      <c r="F20" s="15" t="s">
        <v>19</v>
      </c>
      <c r="G20" s="17">
        <v>17</v>
      </c>
    </row>
    <row r="21" spans="1:7" ht="16.5" thickBot="1" x14ac:dyDescent="0.3">
      <c r="A21" s="14">
        <v>18</v>
      </c>
      <c r="B21" s="15" t="s">
        <v>40</v>
      </c>
      <c r="C21" s="16">
        <v>-3.673</v>
      </c>
      <c r="D21" s="20">
        <v>-46.537999999999997</v>
      </c>
      <c r="E21" s="16" t="s">
        <v>29</v>
      </c>
      <c r="F21" s="15" t="s">
        <v>9</v>
      </c>
      <c r="G21" s="17">
        <v>18</v>
      </c>
    </row>
    <row r="22" spans="1:7" ht="16.5" thickBot="1" x14ac:dyDescent="0.3">
      <c r="A22" s="14">
        <v>19</v>
      </c>
      <c r="B22" s="15" t="s">
        <v>37</v>
      </c>
      <c r="C22" s="16" t="s">
        <v>29</v>
      </c>
      <c r="D22" s="20" t="s">
        <v>29</v>
      </c>
      <c r="E22" s="16" t="s">
        <v>29</v>
      </c>
      <c r="F22" s="15" t="s">
        <v>6</v>
      </c>
      <c r="G22" s="17">
        <v>19</v>
      </c>
    </row>
    <row r="23" spans="1:7" ht="16.5" thickBot="1" x14ac:dyDescent="0.3">
      <c r="A23" s="14">
        <v>20</v>
      </c>
      <c r="B23" s="15" t="s">
        <v>46</v>
      </c>
      <c r="C23" s="16" t="s">
        <v>29</v>
      </c>
      <c r="D23" s="20" t="s">
        <v>29</v>
      </c>
      <c r="E23" s="16" t="s">
        <v>29</v>
      </c>
      <c r="F23" s="15" t="s">
        <v>16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/>
      <c r="D25" s="18"/>
      <c r="E25" s="18"/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8"/>
  <sheetViews>
    <sheetView rightToLeft="1" workbookViewId="0">
      <selection activeCell="B35" sqref="B35"/>
    </sheetView>
  </sheetViews>
  <sheetFormatPr defaultRowHeight="15" x14ac:dyDescent="0.25"/>
  <cols>
    <col min="1" max="1" width="7.140625" customWidth="1"/>
    <col min="2" max="2" width="18.85546875" bestFit="1" customWidth="1"/>
    <col min="6" max="6" width="21" customWidth="1"/>
    <col min="7" max="7" width="7" customWidth="1"/>
  </cols>
  <sheetData>
    <row r="1" spans="1:7" ht="24" customHeight="1" thickBot="1" x14ac:dyDescent="0.3">
      <c r="A1" s="34" t="s">
        <v>96</v>
      </c>
      <c r="B1" s="35"/>
      <c r="C1" s="35"/>
      <c r="D1" s="35"/>
      <c r="E1" s="35"/>
      <c r="F1" s="35"/>
      <c r="G1" s="35"/>
    </row>
    <row r="2" spans="1:7" ht="24" customHeight="1" thickBot="1" x14ac:dyDescent="0.3">
      <c r="A2" s="37" t="s">
        <v>97</v>
      </c>
      <c r="B2" s="37"/>
      <c r="C2" s="37"/>
      <c r="D2" s="37"/>
      <c r="E2" s="37"/>
      <c r="F2" s="37"/>
      <c r="G2" s="37"/>
    </row>
    <row r="3" spans="1:7" ht="42" customHeight="1" thickBot="1" x14ac:dyDescent="0.3">
      <c r="A3" s="5" t="s">
        <v>67</v>
      </c>
      <c r="B3" s="6" t="s">
        <v>32</v>
      </c>
      <c r="C3" s="6">
        <v>2019</v>
      </c>
      <c r="D3" s="19">
        <v>2020</v>
      </c>
      <c r="E3" s="6">
        <v>2021</v>
      </c>
      <c r="F3" s="6" t="s">
        <v>0</v>
      </c>
      <c r="G3" s="7" t="s">
        <v>57</v>
      </c>
    </row>
    <row r="4" spans="1:7" ht="16.5" thickBot="1" x14ac:dyDescent="0.3">
      <c r="A4" s="14">
        <v>1</v>
      </c>
      <c r="B4" s="15" t="s">
        <v>64</v>
      </c>
      <c r="C4" s="16">
        <v>306.52765508506093</v>
      </c>
      <c r="D4" s="20">
        <v>270.449877892936</v>
      </c>
      <c r="E4" s="16">
        <v>300.69724084987342</v>
      </c>
      <c r="F4" s="15" t="s">
        <v>20</v>
      </c>
      <c r="G4" s="17">
        <v>1</v>
      </c>
    </row>
    <row r="5" spans="1:7" ht="16.5" thickBot="1" x14ac:dyDescent="0.3">
      <c r="A5" s="14">
        <v>2</v>
      </c>
      <c r="B5" s="15" t="s">
        <v>51</v>
      </c>
      <c r="C5" s="16">
        <v>209.95400000000001</v>
      </c>
      <c r="D5" s="20">
        <v>174.11002042365189</v>
      </c>
      <c r="E5" s="16">
        <v>200.99668239733381</v>
      </c>
      <c r="F5" s="15" t="s">
        <v>15</v>
      </c>
      <c r="G5" s="17">
        <v>2</v>
      </c>
    </row>
    <row r="6" spans="1:7" ht="16.5" thickBot="1" x14ac:dyDescent="0.3">
      <c r="A6" s="14">
        <v>3</v>
      </c>
      <c r="B6" s="15" t="s">
        <v>37</v>
      </c>
      <c r="C6" s="16">
        <v>86.692651378466905</v>
      </c>
      <c r="D6" s="20">
        <v>70.894504726234899</v>
      </c>
      <c r="E6" s="16">
        <v>80.390547944126496</v>
      </c>
      <c r="F6" s="15" t="s">
        <v>6</v>
      </c>
      <c r="G6" s="17">
        <v>3</v>
      </c>
    </row>
    <row r="7" spans="1:7" ht="16.5" thickBot="1" x14ac:dyDescent="0.3">
      <c r="A7" s="14">
        <v>4</v>
      </c>
      <c r="B7" s="15" t="s">
        <v>36</v>
      </c>
      <c r="C7" s="16">
        <v>77.916499999999999</v>
      </c>
      <c r="D7" s="20">
        <v>70.272573307769107</v>
      </c>
      <c r="E7" s="16">
        <v>57.029034880379449</v>
      </c>
      <c r="F7" s="15" t="s">
        <v>5</v>
      </c>
      <c r="G7" s="17">
        <v>4</v>
      </c>
    </row>
    <row r="8" spans="1:7" ht="16.5" thickBot="1" x14ac:dyDescent="0.3">
      <c r="A8" s="14">
        <v>5</v>
      </c>
      <c r="B8" s="15" t="s">
        <v>39</v>
      </c>
      <c r="C8" s="16">
        <v>64.9676134158656</v>
      </c>
      <c r="D8" s="20">
        <v>57.107930148802502</v>
      </c>
      <c r="E8" s="16">
        <v>58.429165167428692</v>
      </c>
      <c r="F8" s="15" t="s">
        <v>8</v>
      </c>
      <c r="G8" s="17">
        <v>5</v>
      </c>
    </row>
    <row r="9" spans="1:7" ht="16.5" thickBot="1" x14ac:dyDescent="0.3">
      <c r="A9" s="14">
        <v>6</v>
      </c>
      <c r="B9" s="15" t="s">
        <v>52</v>
      </c>
      <c r="C9" s="16">
        <v>66.769780219780301</v>
      </c>
      <c r="D9" s="20">
        <v>53.726488714440102</v>
      </c>
      <c r="E9" s="16">
        <v>55.517409078922995</v>
      </c>
      <c r="F9" s="15" t="s">
        <v>14</v>
      </c>
      <c r="G9" s="17">
        <v>6</v>
      </c>
    </row>
    <row r="10" spans="1:7" ht="16.5" thickBot="1" x14ac:dyDescent="0.3">
      <c r="A10" s="14">
        <v>7</v>
      </c>
      <c r="B10" s="15" t="s">
        <v>43</v>
      </c>
      <c r="C10" s="16">
        <v>54.851380455127902</v>
      </c>
      <c r="D10" s="20">
        <v>43.507614772442523</v>
      </c>
      <c r="E10" s="16">
        <v>52.594052445114997</v>
      </c>
      <c r="F10" s="15" t="s">
        <v>12</v>
      </c>
      <c r="G10" s="17">
        <v>7</v>
      </c>
    </row>
    <row r="11" spans="1:7" ht="16.5" thickBot="1" x14ac:dyDescent="0.3">
      <c r="A11" s="14">
        <v>8</v>
      </c>
      <c r="B11" s="15" t="s">
        <v>33</v>
      </c>
      <c r="C11" s="16">
        <v>54.221886436629006</v>
      </c>
      <c r="D11" s="20">
        <v>41.719999999999978</v>
      </c>
      <c r="E11" s="16">
        <v>52.995523568469181</v>
      </c>
      <c r="F11" s="15" t="s">
        <v>1</v>
      </c>
      <c r="G11" s="17">
        <v>8</v>
      </c>
    </row>
    <row r="12" spans="1:7" ht="16.5" thickBot="1" x14ac:dyDescent="0.3">
      <c r="A12" s="14">
        <v>9</v>
      </c>
      <c r="B12" s="15" t="s">
        <v>44</v>
      </c>
      <c r="C12" s="16">
        <v>32.677695429339799</v>
      </c>
      <c r="D12" s="20">
        <v>27.36913150778939</v>
      </c>
      <c r="E12" s="16">
        <v>28.963817915723801</v>
      </c>
      <c r="F12" s="15" t="s">
        <v>13</v>
      </c>
      <c r="G12" s="17">
        <v>9</v>
      </c>
    </row>
    <row r="13" spans="1:7" ht="16.5" thickBot="1" x14ac:dyDescent="0.3">
      <c r="A13" s="14">
        <v>10</v>
      </c>
      <c r="B13" s="15" t="s">
        <v>34</v>
      </c>
      <c r="C13" s="16">
        <v>25.207712765957432</v>
      </c>
      <c r="D13" s="20">
        <v>22.090823172656442</v>
      </c>
      <c r="E13" s="16">
        <v>23.088480147608369</v>
      </c>
      <c r="F13" s="15" t="s">
        <v>3</v>
      </c>
      <c r="G13" s="17">
        <v>10</v>
      </c>
    </row>
    <row r="14" spans="1:7" ht="16.5" thickBot="1" x14ac:dyDescent="0.3">
      <c r="A14" s="14">
        <v>11</v>
      </c>
      <c r="B14" s="15" t="s">
        <v>95</v>
      </c>
      <c r="C14" s="16">
        <v>22.071086036671332</v>
      </c>
      <c r="D14" s="20">
        <v>19.15133399864111</v>
      </c>
      <c r="E14" s="16">
        <v>20.888199567426469</v>
      </c>
      <c r="F14" s="15" t="s">
        <v>7</v>
      </c>
      <c r="G14" s="17">
        <v>11</v>
      </c>
    </row>
    <row r="15" spans="1:7" ht="16.5" thickBot="1" x14ac:dyDescent="0.3">
      <c r="A15" s="14">
        <v>12</v>
      </c>
      <c r="B15" s="15" t="s">
        <v>49</v>
      </c>
      <c r="C15" s="16">
        <v>24.693828826526261</v>
      </c>
      <c r="D15" s="20">
        <v>16.84788662227761</v>
      </c>
      <c r="E15" s="16">
        <v>20.806819799976072</v>
      </c>
      <c r="F15" s="15" t="s">
        <v>19</v>
      </c>
      <c r="G15" s="17">
        <v>12</v>
      </c>
    </row>
    <row r="16" spans="1:7" ht="16.5" thickBot="1" x14ac:dyDescent="0.3">
      <c r="A16" s="14">
        <v>13</v>
      </c>
      <c r="B16" s="15" t="s">
        <v>40</v>
      </c>
      <c r="C16" s="16">
        <v>31.549959999999999</v>
      </c>
      <c r="D16" s="20">
        <v>16.26217808001622</v>
      </c>
      <c r="E16" s="16" t="s">
        <v>29</v>
      </c>
      <c r="F16" s="15" t="s">
        <v>9</v>
      </c>
      <c r="G16" s="17">
        <v>13</v>
      </c>
    </row>
    <row r="17" spans="1:7" ht="16.5" thickBot="1" x14ac:dyDescent="0.3">
      <c r="A17" s="14">
        <v>14</v>
      </c>
      <c r="B17" s="15" t="s">
        <v>47</v>
      </c>
      <c r="C17" s="16">
        <v>9.8177682997882005</v>
      </c>
      <c r="D17" s="20">
        <v>9.5904606560655221</v>
      </c>
      <c r="E17" s="16">
        <v>9.8633704265724695</v>
      </c>
      <c r="F17" s="15" t="s">
        <v>17</v>
      </c>
      <c r="G17" s="17">
        <v>14</v>
      </c>
    </row>
    <row r="18" spans="1:7" ht="16.5" thickBot="1" x14ac:dyDescent="0.3">
      <c r="A18" s="14">
        <v>15</v>
      </c>
      <c r="B18" s="15" t="s">
        <v>50</v>
      </c>
      <c r="C18" s="16">
        <v>10.677559844829201</v>
      </c>
      <c r="D18" s="20">
        <v>8.7850336203627108</v>
      </c>
      <c r="E18" s="16">
        <v>10.057092013179991</v>
      </c>
      <c r="F18" s="15" t="s">
        <v>22</v>
      </c>
      <c r="G18" s="17">
        <v>15</v>
      </c>
    </row>
    <row r="19" spans="1:7" ht="16.5" thickBot="1" x14ac:dyDescent="0.3">
      <c r="A19" s="14">
        <v>16</v>
      </c>
      <c r="B19" s="15" t="s">
        <v>54</v>
      </c>
      <c r="C19" s="16">
        <v>9.1531000000000002</v>
      </c>
      <c r="D19" s="20">
        <v>7.4442558650903488</v>
      </c>
      <c r="E19" s="16">
        <v>8.8140000299407593</v>
      </c>
      <c r="F19" s="15" t="s">
        <v>60</v>
      </c>
      <c r="G19" s="17">
        <v>16</v>
      </c>
    </row>
    <row r="20" spans="1:7" ht="16.5" thickBot="1" x14ac:dyDescent="0.3">
      <c r="A20" s="14">
        <v>17</v>
      </c>
      <c r="B20" s="15" t="s">
        <v>46</v>
      </c>
      <c r="C20" s="16">
        <v>5.2239100346891503</v>
      </c>
      <c r="D20" s="20">
        <v>5.1961773302289602</v>
      </c>
      <c r="E20" s="16">
        <v>5.8296497649200099</v>
      </c>
      <c r="F20" s="15" t="s">
        <v>16</v>
      </c>
      <c r="G20" s="17">
        <v>17</v>
      </c>
    </row>
    <row r="21" spans="1:7" ht="18.75" customHeight="1" thickBot="1" x14ac:dyDescent="0.3">
      <c r="A21" s="14">
        <v>18</v>
      </c>
      <c r="B21" s="15" t="s">
        <v>35</v>
      </c>
      <c r="C21" s="16">
        <v>4.7636745235509546</v>
      </c>
      <c r="D21" s="20">
        <v>4.2666021572944208</v>
      </c>
      <c r="E21" s="16">
        <v>4.5850485320146239</v>
      </c>
      <c r="F21" s="15" t="s">
        <v>4</v>
      </c>
      <c r="G21" s="17">
        <v>18</v>
      </c>
    </row>
    <row r="22" spans="1:7" ht="16.5" thickBot="1" x14ac:dyDescent="0.3">
      <c r="A22" s="14">
        <v>19</v>
      </c>
      <c r="B22" s="15" t="s">
        <v>42</v>
      </c>
      <c r="C22" s="16">
        <v>3.7006681722260844</v>
      </c>
      <c r="D22" s="20">
        <v>3.6664061685996758</v>
      </c>
      <c r="E22" s="16">
        <v>4.0216166342652002</v>
      </c>
      <c r="F22" s="15" t="s">
        <v>11</v>
      </c>
      <c r="G22" s="17">
        <v>19</v>
      </c>
    </row>
    <row r="23" spans="1:7" ht="16.5" thickBot="1" x14ac:dyDescent="0.3">
      <c r="A23" s="14">
        <v>20</v>
      </c>
      <c r="B23" s="15" t="s">
        <v>41</v>
      </c>
      <c r="C23" s="16" t="s">
        <v>29</v>
      </c>
      <c r="D23" s="20" t="s">
        <v>29</v>
      </c>
      <c r="E23" s="16" t="s">
        <v>29</v>
      </c>
      <c r="F23" s="15" t="s">
        <v>10</v>
      </c>
      <c r="G23" s="17">
        <v>20</v>
      </c>
    </row>
    <row r="24" spans="1:7" ht="16.5" thickBot="1" x14ac:dyDescent="0.3">
      <c r="A24" s="14">
        <v>21</v>
      </c>
      <c r="B24" s="15" t="s">
        <v>48</v>
      </c>
      <c r="C24" s="16" t="s">
        <v>29</v>
      </c>
      <c r="D24" s="20" t="s">
        <v>29</v>
      </c>
      <c r="E24" s="16" t="s">
        <v>29</v>
      </c>
      <c r="F24" s="15" t="s">
        <v>18</v>
      </c>
      <c r="G24" s="17">
        <v>21</v>
      </c>
    </row>
    <row r="25" spans="1:7" ht="15.75" x14ac:dyDescent="0.25">
      <c r="A25" s="21"/>
      <c r="B25" s="30" t="s">
        <v>61</v>
      </c>
      <c r="C25" s="18">
        <v>1101.438430924509</v>
      </c>
      <c r="D25" s="18">
        <v>922.4592991652994</v>
      </c>
      <c r="E25" s="18">
        <v>1012.4194256633735</v>
      </c>
      <c r="F25" s="31" t="s">
        <v>62</v>
      </c>
      <c r="G25" s="21"/>
    </row>
    <row r="28" spans="1:7" x14ac:dyDescent="0.25">
      <c r="B28" t="s">
        <v>54</v>
      </c>
      <c r="F28" t="s">
        <v>60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TEM (6)</vt:lpstr>
      <vt:lpstr>السكان</vt:lpstr>
      <vt:lpstr>إجمالي الاستثمار </vt:lpstr>
      <vt:lpstr>الاحتياطيات (أشهر)</vt:lpstr>
      <vt:lpstr>الاحتياطيات$</vt:lpstr>
      <vt:lpstr>الحساب الجاري%</vt:lpstr>
      <vt:lpstr>الحساب الجاري$</vt:lpstr>
      <vt:lpstr>تغير الواردات %</vt:lpstr>
      <vt:lpstr>واردات</vt:lpstr>
      <vt:lpstr>صادرات</vt:lpstr>
      <vt:lpstr>الدين الخارجي %</vt:lpstr>
      <vt:lpstr>الدين الحكومي </vt:lpstr>
      <vt:lpstr> الإيرادات الحكومية</vt:lpstr>
      <vt:lpstr>رصيد الموازنة</vt:lpstr>
      <vt:lpstr>التضخم</vt:lpstr>
      <vt:lpstr>سعر الصرف</vt:lpstr>
      <vt:lpstr>صادرات النفط والغاز</vt:lpstr>
      <vt:lpstr>انتاج النفط والغاز</vt:lpstr>
      <vt:lpstr>ناتج الفرد PPP</vt:lpstr>
      <vt:lpstr>الناتج PPP</vt:lpstr>
      <vt:lpstr>الناتج</vt:lpstr>
      <vt:lpstr>النمو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2021-05-17T07:15:30Z</dcterms:modified>
</cp:coreProperties>
</file>